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2.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3.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172.20.10.11\保管文書\93_管路技術部\03_STAMPS（R5~R9）\12_第2研究委員会\10_事業体アンケート\アンケート素案\"/>
    </mc:Choice>
  </mc:AlternateContent>
  <xr:revisionPtr revIDLastSave="0" documentId="8_{6C9B2A4C-2D94-45C9-9391-8D433DD6E58C}" xr6:coauthVersionLast="47" xr6:coauthVersionMax="47" xr10:uidLastSave="{00000000-0000-0000-0000-000000000000}"/>
  <bookViews>
    <workbookView xWindow="-21720" yWindow="-120" windowWidth="21840" windowHeight="13020" tabRatio="797" xr2:uid="{00000000-000D-0000-FFFF-FFFF00000000}"/>
  </bookViews>
  <sheets>
    <sheet name="はじめに" sheetId="39" r:id="rId1"/>
    <sheet name="１－１" sheetId="30" r:id="rId2"/>
    <sheet name="２－１" sheetId="34" r:id="rId3"/>
    <sheet name="２－２" sheetId="35" r:id="rId4"/>
    <sheet name="回答データ" sheetId="38" state="hidden" r:id="rId5"/>
  </sheets>
  <definedNames>
    <definedName name="_xlnm._FilterDatabase" localSheetId="4" hidden="1">回答データ!$A$1:$J$417</definedName>
    <definedName name="_xlnm.Print_Area" localSheetId="1">'１－１'!$A$1:$AH$265</definedName>
    <definedName name="_xlnm.Print_Area" localSheetId="2">'２－１'!$A$1:$AH$179</definedName>
    <definedName name="_xlnm.Print_Area" localSheetId="3">'２－２'!$A$1:$AH$139</definedName>
    <definedName name="_xlnm.Print_Area" localSheetId="0">はじめに!$A$1:$AH$68</definedName>
    <definedName name="_xlnm.Print_Titles" localSheetId="1">'１－１'!$1:$1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7" i="38" l="1"/>
  <c r="G381" i="38"/>
  <c r="G271" i="38"/>
  <c r="G272" i="38"/>
  <c r="G273" i="38"/>
  <c r="G274" i="38"/>
  <c r="G276" i="38"/>
  <c r="G277" i="38"/>
  <c r="G278" i="38"/>
  <c r="G279" i="38"/>
  <c r="G281" i="38"/>
  <c r="G282" i="38"/>
  <c r="G283" i="38"/>
  <c r="G284" i="38"/>
  <c r="G286" i="38"/>
  <c r="G287" i="38"/>
  <c r="G288" i="38"/>
  <c r="G289" i="38"/>
  <c r="G291" i="38"/>
  <c r="G292" i="38"/>
  <c r="G293" i="38"/>
  <c r="G294" i="38"/>
  <c r="G296" i="38"/>
  <c r="G297" i="38"/>
  <c r="G298" i="38"/>
  <c r="G299" i="38"/>
  <c r="G301" i="38"/>
  <c r="G302" i="38"/>
  <c r="G303" i="38"/>
  <c r="G304" i="38"/>
  <c r="G306" i="38"/>
  <c r="G307" i="38"/>
  <c r="G308" i="38"/>
  <c r="G309" i="38"/>
  <c r="G311" i="38"/>
  <c r="G312" i="38"/>
  <c r="G313" i="38"/>
  <c r="G314" i="38"/>
  <c r="G316" i="38"/>
  <c r="G317" i="38"/>
  <c r="G318" i="38"/>
  <c r="G319" i="38"/>
  <c r="G321" i="38"/>
  <c r="G322" i="38"/>
  <c r="G323" i="38"/>
  <c r="G324" i="38"/>
  <c r="G326" i="38"/>
  <c r="G327" i="38"/>
  <c r="G328" i="38"/>
  <c r="G329" i="38"/>
  <c r="G331" i="38"/>
  <c r="G332" i="38"/>
  <c r="G333" i="38"/>
  <c r="G334" i="38"/>
  <c r="G336" i="38"/>
  <c r="G337" i="38"/>
  <c r="G338" i="38"/>
  <c r="G339" i="38"/>
  <c r="G341" i="38"/>
  <c r="G342" i="38"/>
  <c r="G343" i="38"/>
  <c r="G344" i="38"/>
  <c r="G346" i="38"/>
  <c r="G347" i="38"/>
  <c r="G348" i="38"/>
  <c r="G349" i="38"/>
  <c r="G351" i="38"/>
  <c r="G352" i="38"/>
  <c r="G353" i="38"/>
  <c r="G354" i="38"/>
  <c r="G356" i="38"/>
  <c r="G357" i="38"/>
  <c r="G358" i="38"/>
  <c r="G359" i="38"/>
  <c r="G361" i="38"/>
  <c r="G362" i="38"/>
  <c r="G363" i="38"/>
  <c r="G364" i="38"/>
  <c r="G366" i="38"/>
  <c r="G367" i="38"/>
  <c r="G368" i="38"/>
  <c r="G369" i="38"/>
  <c r="G371" i="38"/>
  <c r="G372" i="38"/>
  <c r="G373" i="38"/>
  <c r="F325" i="38"/>
  <c r="G325" i="38" s="1" a="1"/>
  <c r="G325" i="38" s="1"/>
  <c r="F275" i="38"/>
  <c r="G275" i="38" s="1" a="1"/>
  <c r="G275" i="38" s="1"/>
  <c r="F370" i="38"/>
  <c r="G370" i="38" s="1" a="1"/>
  <c r="G370" i="38" s="1"/>
  <c r="F365" i="38"/>
  <c r="G365" i="38" s="1" a="1"/>
  <c r="G365" i="38" s="1"/>
  <c r="F360" i="38"/>
  <c r="G360" i="38" s="1" a="1"/>
  <c r="G360" i="38" s="1"/>
  <c r="F355" i="38"/>
  <c r="G355" i="38" s="1" a="1"/>
  <c r="G355" i="38" s="1"/>
  <c r="F350" i="38"/>
  <c r="G350" i="38" s="1" a="1"/>
  <c r="G350" i="38" s="1"/>
  <c r="F345" i="38"/>
  <c r="G345" i="38" s="1" a="1"/>
  <c r="G345" i="38" s="1"/>
  <c r="F340" i="38"/>
  <c r="G340" i="38" s="1" a="1"/>
  <c r="G340" i="38" s="1"/>
  <c r="F335" i="38"/>
  <c r="G335" i="38" s="1" a="1"/>
  <c r="G335" i="38" s="1"/>
  <c r="F330" i="38"/>
  <c r="G330" i="38" s="1" a="1"/>
  <c r="G330" i="38" s="1"/>
  <c r="F320" i="38"/>
  <c r="G320" i="38" s="1" a="1"/>
  <c r="G320" i="38" s="1"/>
  <c r="F315" i="38"/>
  <c r="G315" i="38" s="1" a="1"/>
  <c r="G315" i="38" s="1"/>
  <c r="F310" i="38"/>
  <c r="G310" i="38" s="1" a="1"/>
  <c r="G310" i="38" s="1"/>
  <c r="F305" i="38"/>
  <c r="G305" i="38" s="1" a="1"/>
  <c r="G305" i="38" s="1"/>
  <c r="F300" i="38"/>
  <c r="G300" i="38" s="1" a="1"/>
  <c r="G300" i="38" s="1"/>
  <c r="F295" i="38"/>
  <c r="G295" i="38" s="1" a="1"/>
  <c r="G295" i="38" s="1"/>
  <c r="F290" i="38"/>
  <c r="G290" i="38" s="1" a="1"/>
  <c r="G290" i="38" s="1"/>
  <c r="F285" i="38"/>
  <c r="G285" i="38" s="1" a="1"/>
  <c r="G285" i="38" s="1"/>
  <c r="F280" i="38"/>
  <c r="G280" i="38" s="1" a="1"/>
  <c r="G280" i="38" s="1"/>
  <c r="G270" i="38"/>
  <c r="G256" i="38"/>
  <c r="G242" i="38"/>
  <c r="G237" i="38"/>
  <c r="G235" i="38"/>
  <c r="G233" i="38"/>
  <c r="G221" i="38"/>
  <c r="G212" i="38"/>
  <c r="G204" i="38"/>
  <c r="G203" i="38"/>
  <c r="G185" i="38"/>
  <c r="G180" i="38"/>
  <c r="G179" i="38"/>
  <c r="G178" i="38"/>
  <c r="G177" i="38"/>
  <c r="G176" i="38"/>
  <c r="G152" i="38"/>
  <c r="G151" i="38"/>
  <c r="G150" i="38"/>
  <c r="G149" i="38"/>
  <c r="G148" i="38"/>
  <c r="G147" i="38"/>
  <c r="G146" i="38"/>
  <c r="G145" i="38"/>
  <c r="G144" i="38"/>
  <c r="G143" i="38"/>
  <c r="G121" i="38"/>
  <c r="G78" i="38"/>
  <c r="G82" i="38"/>
  <c r="G83" i="38"/>
  <c r="G84" i="38"/>
  <c r="G85" i="38"/>
  <c r="G87" i="38"/>
  <c r="G89" i="38"/>
  <c r="G79" i="38"/>
  <c r="G80" i="38"/>
  <c r="G81" i="38"/>
  <c r="G86" i="38"/>
  <c r="G88" i="38"/>
  <c r="G90" i="38"/>
  <c r="G91" i="38"/>
  <c r="G92" i="38"/>
  <c r="G93" i="38"/>
  <c r="G94" i="38"/>
  <c r="G95" i="38"/>
  <c r="G96" i="38"/>
  <c r="G97" i="38"/>
  <c r="G77" i="38"/>
  <c r="G36" i="38"/>
  <c r="G37" i="38"/>
  <c r="G38" i="38"/>
  <c r="G39" i="38"/>
  <c r="G40" i="38"/>
  <c r="G41" i="38"/>
  <c r="G42" i="38"/>
  <c r="G43" i="38"/>
  <c r="G44" i="38"/>
  <c r="G45" i="38"/>
  <c r="G46" i="38"/>
  <c r="G47" i="38"/>
  <c r="G48" i="38"/>
  <c r="G49" i="38"/>
  <c r="G50" i="38"/>
  <c r="G51" i="38"/>
  <c r="G52" i="38"/>
  <c r="G53" i="38"/>
  <c r="G54" i="38"/>
  <c r="G55" i="38"/>
  <c r="G35" i="38"/>
  <c r="G11" i="38"/>
  <c r="G10" i="38"/>
  <c r="G9" i="38"/>
  <c r="G8" i="38"/>
  <c r="G7" i="38"/>
  <c r="G6" i="38"/>
  <c r="G5" i="38"/>
  <c r="G4" i="38"/>
  <c r="G3" i="38"/>
  <c r="G2" i="38"/>
  <c r="G1" i="38"/>
  <c r="F11" i="38"/>
  <c r="F10" i="38"/>
  <c r="F9" i="38"/>
  <c r="F8" i="38"/>
  <c r="F7" i="38"/>
  <c r="F6" i="38"/>
  <c r="F5" i="38"/>
  <c r="F4" i="38"/>
  <c r="F3" i="38"/>
  <c r="F2" i="38"/>
  <c r="F1" i="38"/>
  <c r="G416" i="38"/>
  <c r="G415" i="38"/>
  <c r="G414" i="38"/>
  <c r="G413" i="38"/>
  <c r="G412" i="38"/>
  <c r="G411" i="38"/>
  <c r="G410" i="38"/>
  <c r="G409" i="38"/>
  <c r="G408" i="38"/>
  <c r="G407" i="38"/>
  <c r="G406" i="38"/>
  <c r="G405" i="38"/>
  <c r="G404" i="38"/>
  <c r="G403" i="38"/>
  <c r="G402" i="38"/>
  <c r="G401" i="38"/>
  <c r="G400" i="38"/>
  <c r="G399" i="38"/>
  <c r="G398" i="38"/>
  <c r="G397" i="38"/>
  <c r="G396" i="38"/>
  <c r="G395" i="38"/>
  <c r="G394" i="38"/>
  <c r="G393" i="38"/>
  <c r="G392" i="38"/>
  <c r="G391" i="38"/>
  <c r="G390" i="38"/>
  <c r="G389" i="38"/>
  <c r="G388" i="38"/>
  <c r="G387" i="38"/>
  <c r="G386" i="38"/>
  <c r="G385" i="38"/>
  <c r="G384" i="38"/>
  <c r="G383" i="38"/>
  <c r="G382" i="38"/>
  <c r="G380" i="38"/>
  <c r="G379" i="38"/>
  <c r="G378" i="38"/>
  <c r="G377" i="38"/>
  <c r="G376" i="38"/>
  <c r="G375" i="38"/>
  <c r="G374" i="38"/>
  <c r="G269" i="38"/>
  <c r="G268" i="38"/>
  <c r="G267" i="38"/>
  <c r="G266" i="38"/>
  <c r="G265" i="38"/>
  <c r="G264" i="38"/>
  <c r="G263" i="38"/>
  <c r="G262" i="38"/>
  <c r="G261" i="38"/>
  <c r="G260" i="38"/>
  <c r="G259" i="38"/>
  <c r="G258" i="38"/>
  <c r="G257" i="38"/>
  <c r="G255" i="38"/>
  <c r="G254" i="38"/>
  <c r="G253" i="38"/>
  <c r="G252" i="38"/>
  <c r="G251" i="38"/>
  <c r="G250" i="38"/>
  <c r="G249" i="38"/>
  <c r="G248" i="38"/>
  <c r="G247" i="38"/>
  <c r="G246" i="38"/>
  <c r="G245" i="38"/>
  <c r="G244" i="38"/>
  <c r="G243" i="38"/>
  <c r="G241" i="38"/>
  <c r="G240" i="38"/>
  <c r="G239" i="38"/>
  <c r="G238" i="38"/>
  <c r="G236" i="38"/>
  <c r="G234" i="38"/>
  <c r="G232" i="38"/>
  <c r="G231" i="38"/>
  <c r="G230" i="38"/>
  <c r="G229" i="38"/>
  <c r="G228" i="38"/>
  <c r="G227" i="38"/>
  <c r="G226" i="38"/>
  <c r="G225" i="38"/>
  <c r="G224" i="38"/>
  <c r="G223" i="38"/>
  <c r="G222" i="38"/>
  <c r="G220" i="38"/>
  <c r="G219" i="38"/>
  <c r="G218" i="38"/>
  <c r="G217" i="38"/>
  <c r="G216" i="38"/>
  <c r="G215" i="38"/>
  <c r="G214" i="38"/>
  <c r="G213" i="38"/>
  <c r="G211" i="38"/>
  <c r="G210" i="38"/>
  <c r="G209" i="38"/>
  <c r="G208" i="38"/>
  <c r="G207" i="38"/>
  <c r="G206" i="38"/>
  <c r="G205" i="38"/>
  <c r="G202" i="38"/>
  <c r="G201" i="38"/>
  <c r="G200" i="38"/>
  <c r="G199" i="38"/>
  <c r="G198" i="38"/>
  <c r="G197" i="38"/>
  <c r="G196" i="38"/>
  <c r="G195" i="38"/>
  <c r="G194" i="38"/>
  <c r="G193" i="38"/>
  <c r="G192" i="38"/>
  <c r="G191" i="38"/>
  <c r="G190" i="38"/>
  <c r="G189" i="38"/>
  <c r="G188" i="38"/>
  <c r="G187" i="38"/>
  <c r="G186" i="38"/>
  <c r="G184" i="38"/>
  <c r="G183" i="38"/>
  <c r="G182" i="38"/>
  <c r="G181" i="38"/>
  <c r="G175" i="38"/>
  <c r="G174" i="38"/>
  <c r="G173" i="38"/>
  <c r="G172" i="38"/>
  <c r="G171" i="38"/>
  <c r="G170" i="38"/>
  <c r="G169" i="38"/>
  <c r="G168" i="38"/>
  <c r="G167" i="38"/>
  <c r="G166" i="38"/>
  <c r="G165" i="38"/>
  <c r="G164" i="38"/>
  <c r="G163" i="38"/>
  <c r="G162" i="38"/>
  <c r="G161" i="38"/>
  <c r="G160" i="38"/>
  <c r="G159" i="38"/>
  <c r="G158" i="38"/>
  <c r="G157" i="38"/>
  <c r="G156" i="38"/>
  <c r="G155" i="38"/>
  <c r="G154" i="38"/>
  <c r="G153" i="38"/>
  <c r="G142" i="38"/>
  <c r="G141" i="38"/>
  <c r="G140" i="38"/>
  <c r="G139" i="38"/>
  <c r="G138" i="38"/>
  <c r="G137" i="38"/>
  <c r="G136" i="38"/>
  <c r="G135" i="38"/>
  <c r="G134" i="38"/>
  <c r="G133" i="38"/>
  <c r="G132" i="38"/>
  <c r="G131" i="38"/>
  <c r="G130" i="38"/>
  <c r="G129" i="38"/>
  <c r="G128" i="38"/>
  <c r="G127" i="38"/>
  <c r="G126" i="38"/>
  <c r="G125" i="38"/>
  <c r="G124" i="38"/>
  <c r="G123" i="38"/>
  <c r="G122" i="38"/>
  <c r="G120" i="38"/>
  <c r="G119" i="38"/>
  <c r="G118" i="38"/>
  <c r="G117" i="38"/>
  <c r="G116" i="38"/>
  <c r="G115" i="38"/>
  <c r="G114" i="38"/>
  <c r="G113" i="38"/>
  <c r="G112" i="38"/>
  <c r="G111" i="38"/>
  <c r="G110" i="38"/>
  <c r="G109" i="38"/>
  <c r="G108" i="38"/>
  <c r="G107" i="38"/>
  <c r="G106" i="38"/>
  <c r="G105" i="38"/>
  <c r="G104" i="38"/>
  <c r="G103" i="38"/>
  <c r="G102" i="38"/>
  <c r="G101" i="38"/>
  <c r="G100" i="38"/>
  <c r="G99" i="38"/>
  <c r="G98" i="38"/>
  <c r="G76" i="38"/>
  <c r="G75" i="38"/>
  <c r="G74" i="38"/>
  <c r="G73" i="38"/>
  <c r="G72" i="38"/>
  <c r="G71" i="38"/>
  <c r="G70" i="38"/>
  <c r="G69" i="38"/>
  <c r="G68" i="38"/>
  <c r="G67" i="38"/>
  <c r="G66" i="38"/>
  <c r="G65" i="38"/>
  <c r="G64" i="38"/>
  <c r="G63" i="38"/>
  <c r="G62" i="38"/>
  <c r="G61" i="38"/>
  <c r="G60" i="38"/>
  <c r="G59" i="38"/>
  <c r="G58" i="38"/>
  <c r="G57" i="38"/>
  <c r="G56" i="38"/>
  <c r="G34" i="38"/>
  <c r="G33" i="38"/>
  <c r="G32" i="38"/>
  <c r="G31" i="38"/>
  <c r="G30" i="38"/>
  <c r="G29" i="38"/>
  <c r="G28" i="38"/>
  <c r="G27" i="38"/>
  <c r="G26" i="38"/>
  <c r="G25" i="38"/>
  <c r="G24" i="38"/>
  <c r="G23" i="38"/>
  <c r="G22" i="38"/>
  <c r="G21" i="38"/>
  <c r="G20" i="38"/>
  <c r="G19" i="38"/>
  <c r="G18" i="38"/>
  <c r="G17" i="38"/>
  <c r="G16" i="38"/>
  <c r="G15" i="38"/>
  <c r="G14" i="38"/>
  <c r="G13" i="38"/>
  <c r="G12" i="3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<sst xmlns="http://schemas.openxmlformats.org/spreadsheetml/2006/main" count="2713" uniqueCount="705">
  <si>
    <t>令和６年度　水道管路の維持管理におけるデジタル技術の導入および利用に関する調査</t>
  </si>
  <si>
    <t>強靭で高度な水道管路システムの構築に関する研究</t>
  </si>
  <si>
    <r>
      <t>（</t>
    </r>
    <r>
      <rPr>
        <b/>
        <i/>
        <sz val="14"/>
        <color theme="1"/>
        <rFont val="Times New Roman"/>
        <family val="1"/>
      </rPr>
      <t>STAMPS</t>
    </r>
    <r>
      <rPr>
        <sz val="14"/>
        <color theme="1"/>
        <rFont val="ＭＳ ゴシック"/>
        <family val="3"/>
        <charset val="128"/>
      </rPr>
      <t xml:space="preserve"> プロジェクト）</t>
    </r>
    <phoneticPr fontId="1"/>
  </si>
  <si>
    <t>アンケート調査について</t>
    <phoneticPr fontId="1"/>
  </si>
  <si>
    <t xml:space="preserve">　時下ますます御清祥のこととお慶び申し上げます。
　公益財団法人水道技術研究センターの事業推進につきましては、日頃から格別の御支援、御高配を賜り厚くお礼申し上げます。
　さて、当センターでは、標記の研究を学識者委員、事業体委員、企業委員で構成されているメンバーに、国土交通省をオブザーバーとして迎え、令和５年度から３年間の計画で取り組んでいるところです。
　本研究では、水道管路システムの高度化に関する研究として、「デジタル技術の活用による維持管理業務の効率化」（※1）及び「デジタル技術の活用による水道管路システムの高度化」（※2）をテーマに研究を行っており、研究を進めるにあたっては、維持管理業務の実務をご担当されている水道事業体職員の方々の経験や知見を反映することが重要であると考えております。
　つきましては、ご多忙のところまことに恐縮ではございますが、アンケート調査にご協力くださいますようよろしくお願い申し上げます。
　※１）「デジタル技術の活用による維持管理業務の効率化」に関する研究
人口減少とともに水道事業体職員の減少が進みヒト・モノ・カネが不足する中で、職員の増加する業務負担をデジタル技術の導入および活用によって得られる軽減効果を事例で示すとともに、効率的な維持管理業務を促進する手法について研究
　※２）「デジタル技術の活用による水道管路システムの高度化」に関する研究
水道の未来予想図を作成し、目指したい未来および避けたい未来を明確にすることで、デジタル技術の活用を促進し、水道管路の適切な維持管理能力向上を目指す研究
</t>
  </si>
  <si>
    <t>　
　</t>
    <phoneticPr fontId="1"/>
  </si>
  <si>
    <t>●質問シートについて
「１－１」：
高度なデジタル技術から、汎用機器を用いた情報の共有やExcel（マクロ）を用いてデータ整理している事例などまで幅広くピックアップし、事業体規模別でのデジタル技術の有効性を定性的に評価することにより、デジタル技術の導入を促進することを狙いとしています。
「２－１」・「２－２」：
「水道の基盤強化に資する管路の構築及び情報活用に関する研究（New Pipesプロジェクト）」にて、令和３年に実施させていただいた「管路の維持管理業務の実態に関するアンケート」と同じ質問です。世の中の情勢や水道事業体を取り巻く状況が変化したことを受けて、水道事業体の取り組みがどのように変化したのかを定点観測するために実施いたします。
※「２－１」、「２－２」では「１－１」と重複する質問もありますが、上記の理由をご理解いただき、ご回答をよろしくお願いいたします。</t>
    <phoneticPr fontId="1"/>
  </si>
  <si>
    <t>●回答方法について</t>
    <rPh sb="1" eb="3">
      <t>カイトウ</t>
    </rPh>
    <rPh sb="3" eb="5">
      <t>ホウホウ</t>
    </rPh>
    <phoneticPr fontId="1"/>
  </si>
  <si>
    <t>・</t>
    <phoneticPr fontId="1"/>
  </si>
  <si>
    <t>エクセルシートのタブ「１-１」「２-１」「２-２」に記載されている各項目についてご回答をお願いいたします。</t>
    <rPh sb="26" eb="28">
      <t>キサイ</t>
    </rPh>
    <rPh sb="33" eb="34">
      <t>カク</t>
    </rPh>
    <rPh sb="34" eb="36">
      <t>コウモク</t>
    </rPh>
    <rPh sb="41" eb="43">
      <t>カイトウ</t>
    </rPh>
    <rPh sb="45" eb="46">
      <t>ネガ</t>
    </rPh>
    <phoneticPr fontId="1"/>
  </si>
  <si>
    <t>回答形式は、プルダウンかチェックボックス又は記述式となっております。</t>
    <rPh sb="0" eb="2">
      <t>カイトウ</t>
    </rPh>
    <rPh sb="2" eb="4">
      <t>ケイシキ</t>
    </rPh>
    <rPh sb="20" eb="21">
      <t>マタ</t>
    </rPh>
    <rPh sb="22" eb="24">
      <t>キジュツ</t>
    </rPh>
    <rPh sb="24" eb="25">
      <t>シキ</t>
    </rPh>
    <phoneticPr fontId="1"/>
  </si>
  <si>
    <t>プルダウンは、該当するものを一つだけ選択してください。</t>
    <rPh sb="7" eb="9">
      <t>ガイトウ</t>
    </rPh>
    <rPh sb="14" eb="15">
      <t>ヒト</t>
    </rPh>
    <rPh sb="18" eb="20">
      <t>センタク</t>
    </rPh>
    <phoneticPr fontId="1"/>
  </si>
  <si>
    <t>チェックボックスは、該当するものにチェック☑を入れて下さい。</t>
    <phoneticPr fontId="1"/>
  </si>
  <si>
    <t>記述式は、記入欄のセルに直接ご記入ください。</t>
    <rPh sb="0" eb="2">
      <t>キジュツ</t>
    </rPh>
    <rPh sb="2" eb="3">
      <t>シキ</t>
    </rPh>
    <rPh sb="5" eb="7">
      <t>キニュウ</t>
    </rPh>
    <rPh sb="7" eb="8">
      <t>ラン</t>
    </rPh>
    <rPh sb="12" eb="14">
      <t>チョクセツ</t>
    </rPh>
    <rPh sb="15" eb="17">
      <t>キニュウ</t>
    </rPh>
    <phoneticPr fontId="1"/>
  </si>
  <si>
    <t>●各設問項目について</t>
    <rPh sb="1" eb="2">
      <t>カク</t>
    </rPh>
    <rPh sb="2" eb="4">
      <t>セツモン</t>
    </rPh>
    <rPh sb="4" eb="6">
      <t>コウモク</t>
    </rPh>
    <phoneticPr fontId="1"/>
  </si>
  <si>
    <t>「１-１」</t>
    <phoneticPr fontId="1"/>
  </si>
  <si>
    <t>全８問</t>
    <rPh sb="0" eb="1">
      <t>ゼン</t>
    </rPh>
    <rPh sb="2" eb="3">
      <t>モン</t>
    </rPh>
    <phoneticPr fontId="1"/>
  </si>
  <si>
    <t>テーマ「強靭で高度な水道管路システムの構築に関する研究」</t>
    <rPh sb="4" eb="6">
      <t>キョウジン</t>
    </rPh>
    <rPh sb="7" eb="9">
      <t>コウド</t>
    </rPh>
    <rPh sb="10" eb="12">
      <t>スイドウ</t>
    </rPh>
    <rPh sb="12" eb="14">
      <t>カンロ</t>
    </rPh>
    <rPh sb="19" eb="21">
      <t>コウチク</t>
    </rPh>
    <rPh sb="22" eb="23">
      <t>カン</t>
    </rPh>
    <rPh sb="25" eb="27">
      <t>ケンキュウ</t>
    </rPh>
    <phoneticPr fontId="1"/>
  </si>
  <si>
    <t>「２-１」</t>
    <phoneticPr fontId="1"/>
  </si>
  <si>
    <t>全４問</t>
    <rPh sb="0" eb="1">
      <t>ゼン</t>
    </rPh>
    <rPh sb="2" eb="3">
      <t>モン</t>
    </rPh>
    <phoneticPr fontId="1"/>
  </si>
  <si>
    <t>テーマ「人口減少下の維持管理に適する管路網強化に関する研究」</t>
    <rPh sb="4" eb="6">
      <t>ジンコウ</t>
    </rPh>
    <rPh sb="6" eb="8">
      <t>ゲンショウ</t>
    </rPh>
    <rPh sb="8" eb="9">
      <t>シタ</t>
    </rPh>
    <rPh sb="10" eb="12">
      <t>イジ</t>
    </rPh>
    <rPh sb="12" eb="14">
      <t>カンリ</t>
    </rPh>
    <rPh sb="15" eb="16">
      <t>テキ</t>
    </rPh>
    <rPh sb="18" eb="20">
      <t>カンロ</t>
    </rPh>
    <rPh sb="20" eb="21">
      <t>モウ</t>
    </rPh>
    <rPh sb="21" eb="23">
      <t>キョウカ</t>
    </rPh>
    <rPh sb="24" eb="25">
      <t>カン</t>
    </rPh>
    <rPh sb="27" eb="29">
      <t>ケンキュウ</t>
    </rPh>
    <phoneticPr fontId="1"/>
  </si>
  <si>
    <t>「２-２」</t>
    <phoneticPr fontId="1"/>
  </si>
  <si>
    <t>全３問</t>
    <rPh sb="0" eb="1">
      <t>ゼン</t>
    </rPh>
    <rPh sb="2" eb="3">
      <t>モン</t>
    </rPh>
    <phoneticPr fontId="1"/>
  </si>
  <si>
    <t>テーマ「水道管路のリスク対応と付帯情報の効果的活用に関する研究」</t>
    <phoneticPr fontId="1"/>
  </si>
  <si>
    <t>※　事業体に関する情報をご記入ください。給水人口は、令和５年度末時点を記載ください。</t>
  </si>
  <si>
    <t>※　複数の水道事業を行っている場合は合算した給水人口を記載ください。</t>
  </si>
  <si>
    <t>※　用水供給事業は、給水人口欄に「用水供給事業」と記載ください。</t>
  </si>
  <si>
    <t>※　職員数に臨時又は非常勤の職員数は含まないでください。</t>
  </si>
  <si>
    <t>事業体名</t>
    <rPh sb="0" eb="4">
      <t>ジギョウタイメイ</t>
    </rPh>
    <phoneticPr fontId="1"/>
  </si>
  <si>
    <t>給水人口</t>
  </si>
  <si>
    <t>職 員 数</t>
  </si>
  <si>
    <t>総職員数</t>
  </si>
  <si>
    <t>事務系
職員数</t>
  </si>
  <si>
    <t>技術系
職員数</t>
  </si>
  <si>
    <t>※　ご回答内容に関し、水道技術研究センターから確認をさせていただく場合のため、ご対応いただける方のお名前を</t>
  </si>
  <si>
    <t>　　ご記入下さい。</t>
    <phoneticPr fontId="1"/>
  </si>
  <si>
    <t>所　　属</t>
  </si>
  <si>
    <t>役職名</t>
  </si>
  <si>
    <t>氏　　名</t>
  </si>
  <si>
    <t>電話番号</t>
    <rPh sb="0" eb="4">
      <t>デンワバンゴウ</t>
    </rPh>
    <phoneticPr fontId="1"/>
  </si>
  <si>
    <t>FAX</t>
    <phoneticPr fontId="1"/>
  </si>
  <si>
    <t>e-mail</t>
    <phoneticPr fontId="1"/>
  </si>
  <si>
    <t>【強靭で高度な水道管路システムの構築に関する研究】</t>
    <phoneticPr fontId="1"/>
  </si>
  <si>
    <t>本調査は、維持管理におけるデジタル技術を利用した業務の効率化、およびデータの利活用に関するアンケ―トです。
・以下の質問１～８についてお答えください。
・回答欄の該当する選択肢をチェック、又は回答をご記入ください。
※ここでの「デジタル技術」は、ＡＩ、ドローン、ロガー、センサー、Excelマクロなどを総称しており独自のツールも含めて回答ください。
※ここでの「データ」は、点検結果、マッピングデータ、センサーデータなどを総称しています。</t>
    <phoneticPr fontId="1"/>
  </si>
  <si>
    <t>【質問１】</t>
    <rPh sb="1" eb="3">
      <t>シツモン</t>
    </rPh>
    <phoneticPr fontId="1"/>
  </si>
  <si>
    <t>現在の維持管理業務におけるデジタル技術の導入状況についてお伺いします。</t>
    <rPh sb="0" eb="2">
      <t>ゲンザイ</t>
    </rPh>
    <rPh sb="3" eb="7">
      <t>イジカンリ</t>
    </rPh>
    <rPh sb="7" eb="9">
      <t>ギョウム</t>
    </rPh>
    <rPh sb="17" eb="19">
      <t>ギジュツ</t>
    </rPh>
    <rPh sb="20" eb="22">
      <t>ドウニュウ</t>
    </rPh>
    <rPh sb="22" eb="24">
      <t>ジョウキョウ</t>
    </rPh>
    <rPh sb="29" eb="30">
      <t>ウカガ</t>
    </rPh>
    <phoneticPr fontId="1"/>
  </si>
  <si>
    <r>
      <t>質問1-1　現在の維持管理業務において、</t>
    </r>
    <r>
      <rPr>
        <u/>
        <sz val="11"/>
        <rFont val="ＭＳ ゴシック"/>
        <family val="3"/>
        <charset val="128"/>
      </rPr>
      <t>デジタル技術で効率化を図っている業務</t>
    </r>
    <r>
      <rPr>
        <sz val="11"/>
        <rFont val="ＭＳ ゴシック"/>
        <family val="3"/>
        <charset val="128"/>
      </rPr>
      <t>の</t>
    </r>
    <r>
      <rPr>
        <b/>
        <sz val="12"/>
        <rFont val="ＭＳ ゴシック"/>
        <family val="3"/>
        <charset val="128"/>
      </rPr>
      <t>有無</t>
    </r>
    <r>
      <rPr>
        <b/>
        <sz val="11"/>
        <rFont val="ＭＳ ゴシック"/>
        <family val="3"/>
        <charset val="128"/>
      </rPr>
      <t>を選択してください。</t>
    </r>
    <rPh sb="0" eb="2">
      <t>シツモン</t>
    </rPh>
    <rPh sb="6" eb="8">
      <t>ゲンザイ</t>
    </rPh>
    <rPh sb="39" eb="41">
      <t>ウム</t>
    </rPh>
    <rPh sb="42" eb="44">
      <t>センタク</t>
    </rPh>
    <phoneticPr fontId="1"/>
  </si>
  <si>
    <t>　　　　「ある」を選択された場合は、実際に利用している維持管理業務内容を表から選択（複数選択可）し、デジタル技術を（　）内に記入してください。</t>
  </si>
  <si>
    <t>　　　　維持管理業務の区分は、右記「表3.1.3　維持管理項目とその目的（効果）と業務内容」を参考にしてください。</t>
    <rPh sb="4" eb="6">
      <t>イジ</t>
    </rPh>
    <rPh sb="6" eb="8">
      <t>カンリ</t>
    </rPh>
    <rPh sb="8" eb="10">
      <t>ギョウム</t>
    </rPh>
    <rPh sb="11" eb="13">
      <t>クブン</t>
    </rPh>
    <rPh sb="15" eb="17">
      <t>ウキ</t>
    </rPh>
    <rPh sb="18" eb="19">
      <t>ヒョウ</t>
    </rPh>
    <rPh sb="25" eb="29">
      <t>イジカンリ</t>
    </rPh>
    <rPh sb="29" eb="31">
      <t>コウモク</t>
    </rPh>
    <rPh sb="34" eb="36">
      <t>モクテキ</t>
    </rPh>
    <rPh sb="37" eb="39">
      <t>コウカ</t>
    </rPh>
    <rPh sb="41" eb="43">
      <t>ギョウム</t>
    </rPh>
    <rPh sb="43" eb="45">
      <t>ナイヨウ</t>
    </rPh>
    <rPh sb="47" eb="49">
      <t>サンコウ</t>
    </rPh>
    <phoneticPr fontId="1"/>
  </si>
  <si>
    <t>【回答1-1】</t>
    <phoneticPr fontId="1"/>
  </si>
  <si>
    <t>デジタル技術で効率化を図っている業務が「ある」</t>
    <phoneticPr fontId="1"/>
  </si>
  <si>
    <t>→下表から効率化を図っている業務を選択（複数選択可）し、デジタル技術を（　）内に記入ください。</t>
    <phoneticPr fontId="1"/>
  </si>
  <si>
    <t>デジタル技術で効率化を図っている業務が「ない」　　</t>
  </si>
  <si>
    <t>利用しているデジタル技術</t>
    <rPh sb="0" eb="2">
      <t>リヨウ</t>
    </rPh>
    <rPh sb="10" eb="12">
      <t>ギジュツ</t>
    </rPh>
    <phoneticPr fontId="1"/>
  </si>
  <si>
    <t>管路パトロール（調査）</t>
  </si>
  <si>
    <t>（</t>
    <phoneticPr fontId="1"/>
  </si>
  <si>
    <t>）</t>
    <phoneticPr fontId="1"/>
  </si>
  <si>
    <t>水管橋等点検</t>
    <phoneticPr fontId="1"/>
  </si>
  <si>
    <t>弁栓類点検</t>
    <phoneticPr fontId="1"/>
  </si>
  <si>
    <t>弁室・弁きょう等点検</t>
    <phoneticPr fontId="1"/>
  </si>
  <si>
    <t>電気防食設備の点検</t>
    <phoneticPr fontId="1"/>
  </si>
  <si>
    <t>震災対策用貯水施設の点検</t>
    <phoneticPr fontId="1"/>
  </si>
  <si>
    <t>漏水調査</t>
    <phoneticPr fontId="1"/>
  </si>
  <si>
    <t>管内調査</t>
    <phoneticPr fontId="1"/>
  </si>
  <si>
    <t>洗浄作業</t>
    <phoneticPr fontId="1"/>
  </si>
  <si>
    <t>管体腐食度調査</t>
    <phoneticPr fontId="1"/>
  </si>
  <si>
    <t>水量・水圧・水質調査</t>
    <phoneticPr fontId="1"/>
  </si>
  <si>
    <t>修繕工事</t>
    <phoneticPr fontId="1"/>
  </si>
  <si>
    <t>事故対応</t>
    <phoneticPr fontId="1"/>
  </si>
  <si>
    <t>応急給水</t>
    <phoneticPr fontId="1"/>
  </si>
  <si>
    <t>他工事立会</t>
    <phoneticPr fontId="1"/>
  </si>
  <si>
    <t>利用者対応</t>
    <rPh sb="3" eb="5">
      <t>タイオウ</t>
    </rPh>
    <phoneticPr fontId="1"/>
  </si>
  <si>
    <t>図面及び台帳管理</t>
    <phoneticPr fontId="1"/>
  </si>
  <si>
    <t>運転記録管理</t>
    <phoneticPr fontId="1"/>
  </si>
  <si>
    <t>保全記録管理</t>
    <phoneticPr fontId="1"/>
  </si>
  <si>
    <t>事故対応情報管理</t>
    <rPh sb="0" eb="4">
      <t>ジコタイオウ</t>
    </rPh>
    <rPh sb="4" eb="6">
      <t>ジョウホウ</t>
    </rPh>
    <rPh sb="6" eb="8">
      <t>カンリ</t>
    </rPh>
    <phoneticPr fontId="1"/>
  </si>
  <si>
    <t>その他</t>
    <rPh sb="2" eb="3">
      <t>タ</t>
    </rPh>
    <phoneticPr fontId="1"/>
  </si>
  <si>
    <r>
      <t>質問1-2　質問1-1で「ある」「ない」にかかわらず、「</t>
    </r>
    <r>
      <rPr>
        <b/>
        <sz val="11"/>
        <rFont val="ＭＳ ゴシック"/>
        <family val="3"/>
        <charset val="128"/>
      </rPr>
      <t>今後、デジタル技術で効率化を予定している維持管理業務</t>
    </r>
    <r>
      <rPr>
        <sz val="11"/>
        <rFont val="ＭＳ ゴシック"/>
        <family val="3"/>
        <charset val="128"/>
      </rPr>
      <t>」を表から選択（複数選択可）し、</t>
    </r>
    <rPh sb="0" eb="2">
      <t>シツモン</t>
    </rPh>
    <rPh sb="6" eb="8">
      <t>シツモン</t>
    </rPh>
    <rPh sb="35" eb="37">
      <t>ギジュツ</t>
    </rPh>
    <rPh sb="38" eb="41">
      <t>コウリツカ</t>
    </rPh>
    <rPh sb="48" eb="52">
      <t>イジカンリ</t>
    </rPh>
    <rPh sb="52" eb="54">
      <t>ギョウム</t>
    </rPh>
    <rPh sb="56" eb="57">
      <t>ヒョウ</t>
    </rPh>
    <rPh sb="59" eb="61">
      <t>センタク</t>
    </rPh>
    <rPh sb="62" eb="64">
      <t>フクスウ</t>
    </rPh>
    <rPh sb="64" eb="66">
      <t>センタク</t>
    </rPh>
    <rPh sb="66" eb="67">
      <t>カ</t>
    </rPh>
    <phoneticPr fontId="1"/>
  </si>
  <si>
    <t>　　　　 利用を予定している技術を（　）内に直接ご記入ください。</t>
    <phoneticPr fontId="1"/>
  </si>
  <si>
    <t>【回答1-2】</t>
    <phoneticPr fontId="1"/>
  </si>
  <si>
    <t>利用を予定しているデジタル技術</t>
    <rPh sb="0" eb="2">
      <t>リヨウ</t>
    </rPh>
    <rPh sb="3" eb="5">
      <t>ヨテイ</t>
    </rPh>
    <rPh sb="13" eb="15">
      <t>ギジュツ</t>
    </rPh>
    <phoneticPr fontId="1"/>
  </si>
  <si>
    <t>【質問２】</t>
    <rPh sb="1" eb="3">
      <t>シツモン</t>
    </rPh>
    <phoneticPr fontId="1"/>
  </si>
  <si>
    <t>現在の維持管理業務におけるデータの利活用状況についてお伺いします。</t>
    <rPh sb="0" eb="2">
      <t>ゲンザイ</t>
    </rPh>
    <rPh sb="3" eb="7">
      <t>イジカンリ</t>
    </rPh>
    <rPh sb="7" eb="9">
      <t>ギョウム</t>
    </rPh>
    <rPh sb="17" eb="20">
      <t>リカツヨウ</t>
    </rPh>
    <rPh sb="20" eb="22">
      <t>ジョウキョウ</t>
    </rPh>
    <rPh sb="27" eb="28">
      <t>ウカガ</t>
    </rPh>
    <phoneticPr fontId="1"/>
  </si>
  <si>
    <r>
      <t>質問2-1　現在の維持管理業務において、</t>
    </r>
    <r>
      <rPr>
        <u/>
        <sz val="11"/>
        <rFont val="ＭＳ ゴシック"/>
        <family val="3"/>
        <charset val="128"/>
      </rPr>
      <t>電子データで管理している（データを利活用している）業務</t>
    </r>
    <r>
      <rPr>
        <sz val="11"/>
        <rFont val="ＭＳ ゴシック"/>
        <family val="3"/>
        <charset val="128"/>
      </rPr>
      <t>の</t>
    </r>
    <r>
      <rPr>
        <sz val="12"/>
        <rFont val="ＭＳ ゴシック"/>
        <family val="3"/>
        <charset val="128"/>
      </rPr>
      <t>有無</t>
    </r>
    <r>
      <rPr>
        <sz val="11"/>
        <rFont val="ＭＳ ゴシック"/>
        <family val="3"/>
        <charset val="128"/>
      </rPr>
      <t>を選択してください。</t>
    </r>
    <rPh sb="0" eb="2">
      <t>シツモン</t>
    </rPh>
    <rPh sb="51" eb="53">
      <t>センタク</t>
    </rPh>
    <phoneticPr fontId="1"/>
  </si>
  <si>
    <r>
      <t>　　　　「している」を選択された場合は、実際に収集した電子データを「</t>
    </r>
    <r>
      <rPr>
        <b/>
        <sz val="11"/>
        <rFont val="ＭＳ ゴシック"/>
        <family val="3"/>
        <charset val="128"/>
      </rPr>
      <t>利活用している維持管理業務</t>
    </r>
    <r>
      <rPr>
        <sz val="11"/>
        <rFont val="ＭＳ ゴシック"/>
        <family val="3"/>
        <charset val="128"/>
      </rPr>
      <t>」を表から選択（複数回答可）してください。</t>
    </r>
    <rPh sb="11" eb="13">
      <t>センタク</t>
    </rPh>
    <rPh sb="20" eb="22">
      <t>ジッサイ</t>
    </rPh>
    <rPh sb="41" eb="45">
      <t>イジカンリ</t>
    </rPh>
    <rPh sb="49" eb="50">
      <t>ヒョウ</t>
    </rPh>
    <rPh sb="52" eb="54">
      <t>センタク</t>
    </rPh>
    <rPh sb="55" eb="57">
      <t>フクスウ</t>
    </rPh>
    <rPh sb="57" eb="59">
      <t>カイトウ</t>
    </rPh>
    <rPh sb="59" eb="60">
      <t>カ</t>
    </rPh>
    <phoneticPr fontId="1"/>
  </si>
  <si>
    <t>　　　　　※回答1-1と重複する場合もお手数ですがご記入ください。</t>
    <rPh sb="6" eb="8">
      <t>カイトウ</t>
    </rPh>
    <rPh sb="12" eb="14">
      <t>チョウフク</t>
    </rPh>
    <rPh sb="16" eb="18">
      <t>バアイ</t>
    </rPh>
    <rPh sb="20" eb="22">
      <t>テスウ</t>
    </rPh>
    <rPh sb="26" eb="28">
      <t>キニュウ</t>
    </rPh>
    <phoneticPr fontId="1"/>
  </si>
  <si>
    <t>【回答2-1】</t>
    <rPh sb="1" eb="3">
      <t>カイトウ</t>
    </rPh>
    <phoneticPr fontId="1"/>
  </si>
  <si>
    <t>・</t>
  </si>
  <si>
    <t>データを利活用「している」　→実際に利活用している維持管理業務を表から選択（複数選択可）してください。</t>
    <rPh sb="15" eb="17">
      <t>ジッサイ</t>
    </rPh>
    <rPh sb="18" eb="21">
      <t>リカツヨウ</t>
    </rPh>
    <rPh sb="25" eb="29">
      <t>イジカンリ</t>
    </rPh>
    <rPh sb="29" eb="31">
      <t>ギョウム</t>
    </rPh>
    <rPh sb="32" eb="33">
      <t>ヒョウ</t>
    </rPh>
    <rPh sb="35" eb="37">
      <t>センタク</t>
    </rPh>
    <rPh sb="38" eb="42">
      <t>フクスウセンタク</t>
    </rPh>
    <rPh sb="42" eb="43">
      <t>カ</t>
    </rPh>
    <phoneticPr fontId="1"/>
  </si>
  <si>
    <t>データを利活用「していない」</t>
    <phoneticPr fontId="1"/>
  </si>
  <si>
    <t>※「管路維持管理マニュアル作成の手引き（Pipe Starsプロジェクト）」</t>
  </si>
  <si>
    <t>　　／公益財団法人 水道技術研究センター　より抜粋</t>
  </si>
  <si>
    <t>事故対応情報管理</t>
    <phoneticPr fontId="1"/>
  </si>
  <si>
    <r>
      <t>質問2-2　質問2-1で「している」「していない」にかかわらず、「</t>
    </r>
    <r>
      <rPr>
        <b/>
        <sz val="11"/>
        <rFont val="ＭＳ ゴシック"/>
        <family val="3"/>
        <charset val="128"/>
      </rPr>
      <t>今後、利活用を予定している業務</t>
    </r>
    <r>
      <rPr>
        <sz val="11"/>
        <rFont val="ＭＳ ゴシック"/>
        <family val="3"/>
        <charset val="128"/>
      </rPr>
      <t>」を表から選択（複数選択可）してください。</t>
    </r>
    <rPh sb="0" eb="2">
      <t>シツモン</t>
    </rPh>
    <rPh sb="6" eb="8">
      <t>シツモン</t>
    </rPh>
    <rPh sb="50" eb="51">
      <t>ヒョウ</t>
    </rPh>
    <rPh sb="53" eb="55">
      <t>センタク</t>
    </rPh>
    <rPh sb="56" eb="58">
      <t>フクスウ</t>
    </rPh>
    <rPh sb="58" eb="60">
      <t>センタク</t>
    </rPh>
    <rPh sb="60" eb="61">
      <t>カ</t>
    </rPh>
    <phoneticPr fontId="1"/>
  </si>
  <si>
    <t>　　　　 ※回答1-2と重複する場合もお手数ですが、ご記入ください。</t>
    <phoneticPr fontId="1"/>
  </si>
  <si>
    <t>【回答2-2】</t>
    <rPh sb="1" eb="3">
      <t>カイトウ</t>
    </rPh>
    <phoneticPr fontId="1"/>
  </si>
  <si>
    <t>利用者対応</t>
  </si>
  <si>
    <t>【質問３】</t>
    <rPh sb="1" eb="3">
      <t>シツモン</t>
    </rPh>
    <phoneticPr fontId="1"/>
  </si>
  <si>
    <t>（質問1-1でデジタル技術で効率化を図っている業務が「ある」、又は質問2-1でデータを利活用「している」と回答された方に質問します。）</t>
    <rPh sb="11" eb="13">
      <t>ギジュツ</t>
    </rPh>
    <rPh sb="14" eb="17">
      <t>コウリツカ</t>
    </rPh>
    <rPh sb="18" eb="19">
      <t>ハカ</t>
    </rPh>
    <rPh sb="23" eb="25">
      <t>ギョウム</t>
    </rPh>
    <rPh sb="31" eb="32">
      <t>マタ</t>
    </rPh>
    <rPh sb="33" eb="35">
      <t>シツモン</t>
    </rPh>
    <rPh sb="53" eb="55">
      <t>カイトウ</t>
    </rPh>
    <rPh sb="58" eb="59">
      <t>カタ</t>
    </rPh>
    <rPh sb="60" eb="62">
      <t>シツモン</t>
    </rPh>
    <phoneticPr fontId="1"/>
  </si>
  <si>
    <r>
      <t>デジタル技術又はデータの利活用の内容、利用することとなった背景・目的、課題を教えてください。（</t>
    </r>
    <r>
      <rPr>
        <b/>
        <sz val="11"/>
        <rFont val="ＭＳ ゴシック"/>
        <family val="3"/>
        <charset val="128"/>
      </rPr>
      <t>主要な業務を３つ</t>
    </r>
    <r>
      <rPr>
        <sz val="11"/>
        <rFont val="ＭＳ ゴシック"/>
        <family val="3"/>
        <charset val="128"/>
      </rPr>
      <t>）</t>
    </r>
    <rPh sb="6" eb="7">
      <t>マタ</t>
    </rPh>
    <rPh sb="19" eb="21">
      <t>リヨウ</t>
    </rPh>
    <phoneticPr fontId="1"/>
  </si>
  <si>
    <t>※　主要な業務については、導入効果が大きいもの（作業時間、費用の削減額等）、予算規模が大きいものといった事業経営上、</t>
  </si>
  <si>
    <t>優先度の高い上位３つを選択してください。</t>
    <rPh sb="0" eb="2">
      <t>ユウセン</t>
    </rPh>
    <rPh sb="2" eb="3">
      <t>ド</t>
    </rPh>
    <rPh sb="4" eb="5">
      <t>タカ</t>
    </rPh>
    <rPh sb="6" eb="8">
      <t>ジョウイ</t>
    </rPh>
    <rPh sb="11" eb="13">
      <t>センタク</t>
    </rPh>
    <phoneticPr fontId="1"/>
  </si>
  <si>
    <t>【回答3-1】</t>
    <rPh sb="1" eb="3">
      <t>カイトウ</t>
    </rPh>
    <phoneticPr fontId="1"/>
  </si>
  <si>
    <t>【内容】（自由記述）</t>
    <phoneticPr fontId="1"/>
  </si>
  <si>
    <t>【背景・目的】（自由記述）</t>
    <phoneticPr fontId="1"/>
  </si>
  <si>
    <t>【課題】（自由記述）</t>
    <phoneticPr fontId="1"/>
  </si>
  <si>
    <t>【回答3-2】</t>
    <rPh sb="1" eb="3">
      <t>カイトウ</t>
    </rPh>
    <phoneticPr fontId="1"/>
  </si>
  <si>
    <t>【回答3-3】</t>
    <rPh sb="1" eb="3">
      <t>カイトウ</t>
    </rPh>
    <phoneticPr fontId="1"/>
  </si>
  <si>
    <t>【質問４】</t>
    <rPh sb="1" eb="3">
      <t>シツモン</t>
    </rPh>
    <phoneticPr fontId="1"/>
  </si>
  <si>
    <t>デジタル技術またはデータ利活用による維持管理業務の効率化の取り組みについて、過去に検討したことはありますか。</t>
    <phoneticPr fontId="1"/>
  </si>
  <si>
    <t>（質問１または質問２で回答した業務は除く）</t>
    <rPh sb="7" eb="9">
      <t>シツモン</t>
    </rPh>
    <phoneticPr fontId="1"/>
  </si>
  <si>
    <t>【回答4】</t>
    <rPh sb="1" eb="3">
      <t>カイトウ</t>
    </rPh>
    <phoneticPr fontId="1"/>
  </si>
  <si>
    <t>Ａ．検討したが導入に至っていない、もしくは導入したが運用を断念した</t>
  </si>
  <si>
    <t>⇒</t>
    <phoneticPr fontId="1"/>
  </si>
  <si>
    <t>質問５→質問７とお進みください</t>
    <rPh sb="0" eb="2">
      <t>シツモン</t>
    </rPh>
    <rPh sb="4" eb="6">
      <t>シツモン</t>
    </rPh>
    <rPh sb="5" eb="6">
      <t>トイ</t>
    </rPh>
    <rPh sb="9" eb="10">
      <t>スス</t>
    </rPh>
    <phoneticPr fontId="1"/>
  </si>
  <si>
    <t>Ｂ．検討した事例がない</t>
  </si>
  <si>
    <t>質問６→質問７とお進みください</t>
    <rPh sb="0" eb="2">
      <t>シツモン</t>
    </rPh>
    <rPh sb="4" eb="6">
      <t>シツモン</t>
    </rPh>
    <rPh sb="9" eb="10">
      <t>スス</t>
    </rPh>
    <phoneticPr fontId="1"/>
  </si>
  <si>
    <t>【質問５】</t>
    <rPh sb="1" eb="3">
      <t>シツモン</t>
    </rPh>
    <phoneticPr fontId="1"/>
  </si>
  <si>
    <t>（質問４で「Ａ」を選択した方に質問します。）</t>
    <rPh sb="13" eb="14">
      <t>カタ</t>
    </rPh>
    <rPh sb="15" eb="17">
      <t>シツモン</t>
    </rPh>
    <phoneticPr fontId="1"/>
  </si>
  <si>
    <r>
      <t>検討された維持管理業務を表から選択（</t>
    </r>
    <r>
      <rPr>
        <b/>
        <sz val="11"/>
        <rFont val="ＭＳ ゴシック"/>
        <family val="3"/>
        <charset val="128"/>
      </rPr>
      <t>複数回答可</t>
    </r>
    <r>
      <rPr>
        <sz val="11"/>
        <rFont val="ＭＳ ゴシック"/>
        <family val="3"/>
        <charset val="128"/>
      </rPr>
      <t>）し、導入や運用を断念した理由を記載してください。</t>
    </r>
    <rPh sb="0" eb="2">
      <t>ケントウ</t>
    </rPh>
    <rPh sb="5" eb="9">
      <t>イジカンリ</t>
    </rPh>
    <rPh sb="9" eb="11">
      <t>ギョウム</t>
    </rPh>
    <rPh sb="12" eb="13">
      <t>ヒョウ</t>
    </rPh>
    <rPh sb="15" eb="17">
      <t>センタク</t>
    </rPh>
    <rPh sb="18" eb="20">
      <t>フクスウ</t>
    </rPh>
    <rPh sb="20" eb="22">
      <t>カイトウ</t>
    </rPh>
    <rPh sb="22" eb="23">
      <t>カ</t>
    </rPh>
    <rPh sb="26" eb="28">
      <t>ドウニュウ</t>
    </rPh>
    <rPh sb="29" eb="31">
      <t>ウンヨウ</t>
    </rPh>
    <rPh sb="32" eb="34">
      <t>ダンネン</t>
    </rPh>
    <rPh sb="36" eb="38">
      <t>リユウ</t>
    </rPh>
    <rPh sb="39" eb="41">
      <t>キサイ</t>
    </rPh>
    <phoneticPr fontId="1"/>
  </si>
  <si>
    <t>【回答5】</t>
    <rPh sb="1" eb="3">
      <t>カイトウ</t>
    </rPh>
    <phoneticPr fontId="1"/>
  </si>
  <si>
    <t>導入や運用を断念した理由（自由記述）</t>
    <rPh sb="0" eb="2">
      <t>ドウニュウ</t>
    </rPh>
    <rPh sb="3" eb="5">
      <t>ウンヨウ</t>
    </rPh>
    <rPh sb="13" eb="15">
      <t>ジユウ</t>
    </rPh>
    <rPh sb="15" eb="17">
      <t>キジュツ</t>
    </rPh>
    <phoneticPr fontId="1"/>
  </si>
  <si>
    <t>【質問６】</t>
    <rPh sb="1" eb="3">
      <t>シツモン</t>
    </rPh>
    <phoneticPr fontId="1"/>
  </si>
  <si>
    <t>（質問４で「Ｂ」を選択した方に質問します。）</t>
    <rPh sb="13" eb="14">
      <t>カタ</t>
    </rPh>
    <rPh sb="15" eb="17">
      <t>シツモン</t>
    </rPh>
    <phoneticPr fontId="1"/>
  </si>
  <si>
    <t>取り組みの検討に至っていない理由を記載してください。</t>
    <rPh sb="0" eb="1">
      <t>ト</t>
    </rPh>
    <rPh sb="2" eb="3">
      <t>ク</t>
    </rPh>
    <rPh sb="5" eb="7">
      <t>ケントウ</t>
    </rPh>
    <rPh sb="8" eb="9">
      <t>イタ</t>
    </rPh>
    <rPh sb="17" eb="19">
      <t>キサイ</t>
    </rPh>
    <phoneticPr fontId="1"/>
  </si>
  <si>
    <t>【回答6】</t>
    <rPh sb="1" eb="3">
      <t>カイトウ</t>
    </rPh>
    <phoneticPr fontId="1"/>
  </si>
  <si>
    <t>（自由記述）</t>
    <rPh sb="1" eb="3">
      <t>ジユウ</t>
    </rPh>
    <rPh sb="3" eb="5">
      <t>キジュツ</t>
    </rPh>
    <phoneticPr fontId="1"/>
  </si>
  <si>
    <t>【質問７】</t>
    <rPh sb="1" eb="3">
      <t>シツモン</t>
    </rPh>
    <phoneticPr fontId="1"/>
  </si>
  <si>
    <t>地震や風水害などの災害に対する応援活動時に、利用して便利だったデジタル技術を教えてください。</t>
    <phoneticPr fontId="1"/>
  </si>
  <si>
    <t>（給水活動時、復旧活動時）</t>
    <phoneticPr fontId="1"/>
  </si>
  <si>
    <t>【回答7】</t>
    <rPh sb="1" eb="3">
      <t>カイトウ</t>
    </rPh>
    <phoneticPr fontId="1"/>
  </si>
  <si>
    <t>【質問８】</t>
    <rPh sb="1" eb="3">
      <t>シツモン</t>
    </rPh>
    <phoneticPr fontId="1"/>
  </si>
  <si>
    <t>管路の維持管理業務に関して、今後普及を期待する新技術がありましたら教えてください。</t>
    <phoneticPr fontId="1"/>
  </si>
  <si>
    <t>実現可能性等は考慮せず、ご自由にご回答ください。</t>
    <rPh sb="0" eb="2">
      <t>ジツゲン</t>
    </rPh>
    <phoneticPr fontId="1"/>
  </si>
  <si>
    <t>【回答8】</t>
    <rPh sb="1" eb="3">
      <t>カイトウ</t>
    </rPh>
    <phoneticPr fontId="1"/>
  </si>
  <si>
    <t>※　次のエクセルタブ　２－１　にお進みください。</t>
    <phoneticPr fontId="1"/>
  </si>
  <si>
    <t>【人口減少下の維持管理に適する管路網強化に関する研究】</t>
  </si>
  <si>
    <t>本調査は、維持管理（管路更新を含みます）における課題や負担に関するアンケ―トです。
・ 以下の質問9～質問12についてお答えください。
・ 回答欄の該当する選択肢にチェック又は回答をご記入ください。
・ 維持管理の負担の大きさについては、「コスト」「技術力」「人数」「時間」の観点でそれぞれ該当するものにチェック
   ☑を入れてください。
・ 負担の大きさの選択肢の定義は以下のとおりです。</t>
    <rPh sb="1" eb="3">
      <t>チョウサ</t>
    </rPh>
    <rPh sb="51" eb="53">
      <t>シツモン</t>
    </rPh>
    <phoneticPr fontId="1"/>
  </si>
  <si>
    <t>観点</t>
    <rPh sb="0" eb="2">
      <t>カンテン</t>
    </rPh>
    <phoneticPr fontId="1"/>
  </si>
  <si>
    <t>選択肢</t>
    <rPh sb="0" eb="3">
      <t>センタクシ</t>
    </rPh>
    <phoneticPr fontId="1"/>
  </si>
  <si>
    <t>定　　　　義</t>
    <rPh sb="0" eb="1">
      <t>サダム</t>
    </rPh>
    <rPh sb="5" eb="6">
      <t>タダシ</t>
    </rPh>
    <phoneticPr fontId="1"/>
  </si>
  <si>
    <t>コスト</t>
    <phoneticPr fontId="1"/>
  </si>
  <si>
    <t>外部委託</t>
    <rPh sb="0" eb="4">
      <t>ガイブイタク</t>
    </rPh>
    <phoneticPr fontId="1"/>
  </si>
  <si>
    <t>該当する業務を外部へ委託して実施している</t>
    <rPh sb="0" eb="2">
      <t>ガイトウ</t>
    </rPh>
    <rPh sb="4" eb="6">
      <t>ギョウム</t>
    </rPh>
    <rPh sb="7" eb="9">
      <t>ガイブ</t>
    </rPh>
    <rPh sb="10" eb="12">
      <t>イタク</t>
    </rPh>
    <rPh sb="14" eb="16">
      <t>ジッシ</t>
    </rPh>
    <phoneticPr fontId="1"/>
  </si>
  <si>
    <t>内部作業</t>
    <rPh sb="0" eb="4">
      <t>ナイブサギョウ</t>
    </rPh>
    <phoneticPr fontId="1"/>
  </si>
  <si>
    <t>該当する業務を事業体職員で実施している</t>
    <rPh sb="0" eb="2">
      <t>ガイトウ</t>
    </rPh>
    <rPh sb="4" eb="6">
      <t>ギョウム</t>
    </rPh>
    <rPh sb="7" eb="12">
      <t>ジギョウタイショクイン</t>
    </rPh>
    <rPh sb="13" eb="15">
      <t>ジッシ</t>
    </rPh>
    <phoneticPr fontId="1"/>
  </si>
  <si>
    <t>技術力</t>
    <rPh sb="0" eb="3">
      <t>ギジュツリョク</t>
    </rPh>
    <phoneticPr fontId="1"/>
  </si>
  <si>
    <t>大</t>
    <rPh sb="0" eb="1">
      <t>ダイ</t>
    </rPh>
    <phoneticPr fontId="1"/>
  </si>
  <si>
    <t>業務の習熟に３年以上を要する</t>
    <rPh sb="0" eb="2">
      <t>ギョウム</t>
    </rPh>
    <rPh sb="3" eb="5">
      <t>シュウジュク</t>
    </rPh>
    <rPh sb="7" eb="8">
      <t>ネン</t>
    </rPh>
    <rPh sb="8" eb="10">
      <t>イジョウ</t>
    </rPh>
    <rPh sb="11" eb="12">
      <t>ヨウ</t>
    </rPh>
    <phoneticPr fontId="1"/>
  </si>
  <si>
    <t>中</t>
    <rPh sb="0" eb="1">
      <t>チュウ</t>
    </rPh>
    <phoneticPr fontId="1"/>
  </si>
  <si>
    <t>業務は３年以内で習熟が可能</t>
    <rPh sb="0" eb="2">
      <t>ギョウム</t>
    </rPh>
    <rPh sb="4" eb="5">
      <t>ネン</t>
    </rPh>
    <rPh sb="5" eb="7">
      <t>イナイ</t>
    </rPh>
    <rPh sb="8" eb="10">
      <t>シュウジュク</t>
    </rPh>
    <rPh sb="11" eb="13">
      <t>カノウ</t>
    </rPh>
    <phoneticPr fontId="1"/>
  </si>
  <si>
    <t>小</t>
    <rPh sb="0" eb="1">
      <t>ショウ</t>
    </rPh>
    <phoneticPr fontId="1"/>
  </si>
  <si>
    <t>業務は１年以内で習熟が可能</t>
    <rPh sb="0" eb="2">
      <t>ギョウム</t>
    </rPh>
    <rPh sb="4" eb="5">
      <t>ネン</t>
    </rPh>
    <rPh sb="5" eb="7">
      <t>イナイ</t>
    </rPh>
    <rPh sb="8" eb="10">
      <t>シュウジュク</t>
    </rPh>
    <rPh sb="11" eb="13">
      <t>カノウ</t>
    </rPh>
    <phoneticPr fontId="1"/>
  </si>
  <si>
    <t>人数</t>
    <rPh sb="0" eb="2">
      <t>ニンズウ</t>
    </rPh>
    <phoneticPr fontId="1"/>
  </si>
  <si>
    <t>大①</t>
    <rPh sb="0" eb="1">
      <t>ダイ</t>
    </rPh>
    <phoneticPr fontId="1"/>
  </si>
  <si>
    <t>複数部署が関わって作業を行う</t>
    <rPh sb="0" eb="4">
      <t>フクスウブショ</t>
    </rPh>
    <rPh sb="5" eb="6">
      <t>カカ</t>
    </rPh>
    <rPh sb="9" eb="11">
      <t>サギョウ</t>
    </rPh>
    <rPh sb="12" eb="13">
      <t>オコナ</t>
    </rPh>
    <phoneticPr fontId="1"/>
  </si>
  <si>
    <t>大②</t>
    <rPh sb="0" eb="1">
      <t>ダイ</t>
    </rPh>
    <phoneticPr fontId="1"/>
  </si>
  <si>
    <t>単独部署で業務を行い、部署職員全体の５０％以上が必要となる</t>
    <rPh sb="0" eb="4">
      <t>タンドクブショ</t>
    </rPh>
    <rPh sb="5" eb="7">
      <t>ギョウム</t>
    </rPh>
    <rPh sb="8" eb="9">
      <t>オコナ</t>
    </rPh>
    <rPh sb="11" eb="17">
      <t>ブショショクインゼンタイ</t>
    </rPh>
    <rPh sb="21" eb="23">
      <t>イジョウ</t>
    </rPh>
    <rPh sb="24" eb="26">
      <t>ヒツヨウ</t>
    </rPh>
    <phoneticPr fontId="1"/>
  </si>
  <si>
    <t>単独部署で業務を行い、部署職員全体の３０％以上５０％未満が必要となる</t>
    <rPh sb="0" eb="4">
      <t>タンドクブショ</t>
    </rPh>
    <rPh sb="5" eb="7">
      <t>ギョウム</t>
    </rPh>
    <rPh sb="8" eb="9">
      <t>オコナ</t>
    </rPh>
    <rPh sb="11" eb="17">
      <t>ブショショクインゼンタイ</t>
    </rPh>
    <rPh sb="21" eb="23">
      <t>イジョウ</t>
    </rPh>
    <rPh sb="26" eb="28">
      <t>ミマン</t>
    </rPh>
    <rPh sb="29" eb="31">
      <t>ヒツヨウ</t>
    </rPh>
    <phoneticPr fontId="1"/>
  </si>
  <si>
    <t>単独部署で業務を行い、部署職員全体の３０％未満で対応可能</t>
    <rPh sb="0" eb="4">
      <t>タンドクブショ</t>
    </rPh>
    <rPh sb="5" eb="7">
      <t>ギョウム</t>
    </rPh>
    <rPh sb="8" eb="9">
      <t>オコナ</t>
    </rPh>
    <rPh sb="11" eb="17">
      <t>ブショショクインゼンタイ</t>
    </rPh>
    <rPh sb="21" eb="23">
      <t>ミマン</t>
    </rPh>
    <rPh sb="24" eb="26">
      <t>タイオウ</t>
    </rPh>
    <rPh sb="26" eb="28">
      <t>カノウ</t>
    </rPh>
    <phoneticPr fontId="1"/>
  </si>
  <si>
    <t>時間</t>
    <rPh sb="0" eb="2">
      <t>ジカン</t>
    </rPh>
    <phoneticPr fontId="1"/>
  </si>
  <si>
    <t>年間を通して作業を行う</t>
    <rPh sb="0" eb="2">
      <t>ネンカン</t>
    </rPh>
    <rPh sb="3" eb="4">
      <t>トオ</t>
    </rPh>
    <rPh sb="6" eb="8">
      <t>サギョウ</t>
    </rPh>
    <rPh sb="9" eb="10">
      <t>オコナ</t>
    </rPh>
    <phoneticPr fontId="1"/>
  </si>
  <si>
    <t>毎月数回程度の作業</t>
    <rPh sb="0" eb="2">
      <t>マイツキ</t>
    </rPh>
    <rPh sb="2" eb="6">
      <t>スウカイテイド</t>
    </rPh>
    <rPh sb="7" eb="9">
      <t>サギョウ</t>
    </rPh>
    <phoneticPr fontId="1"/>
  </si>
  <si>
    <t>年数回程度の作業</t>
    <rPh sb="0" eb="1">
      <t>ネン</t>
    </rPh>
    <rPh sb="1" eb="3">
      <t>スウカイ</t>
    </rPh>
    <rPh sb="3" eb="5">
      <t>テイド</t>
    </rPh>
    <rPh sb="6" eb="8">
      <t>サギョウ</t>
    </rPh>
    <phoneticPr fontId="1"/>
  </si>
  <si>
    <t>【質問９】</t>
    <rPh sb="1" eb="3">
      <t>シツモン</t>
    </rPh>
    <phoneticPr fontId="1"/>
  </si>
  <si>
    <t>管路情報は整備されていますか。（布設年度、管種、埋設環境、水量・水圧・水質、事故履歴、苦情履歴、受け持ちの給水人口等）。
整備されている場合、コスト、技術力、人数、時間における負担の大きさを教えてください。</t>
    <phoneticPr fontId="1"/>
  </si>
  <si>
    <t>【回答9-1】</t>
    <rPh sb="1" eb="3">
      <t>カイトウ</t>
    </rPh>
    <phoneticPr fontId="1"/>
  </si>
  <si>
    <t>整備している</t>
    <rPh sb="0" eb="2">
      <t>セイビ</t>
    </rPh>
    <phoneticPr fontId="1"/>
  </si>
  <si>
    <t>整備されている場合、その方法を教えてください。</t>
  </si>
  <si>
    <t>マッピングシステムを導入し整備している</t>
    <rPh sb="10" eb="12">
      <t>ドウニュウ</t>
    </rPh>
    <rPh sb="13" eb="15">
      <t>セイビ</t>
    </rPh>
    <phoneticPr fontId="1"/>
  </si>
  <si>
    <t>紙ベースの台帳で整備している</t>
    <rPh sb="0" eb="1">
      <t>カミ</t>
    </rPh>
    <rPh sb="5" eb="7">
      <t>ダイチョウ</t>
    </rPh>
    <rPh sb="8" eb="10">
      <t>セイビ</t>
    </rPh>
    <phoneticPr fontId="1"/>
  </si>
  <si>
    <t>整備されている場合、運用に対する負担の大きさを教えてください（複数選択可）</t>
    <rPh sb="0" eb="2">
      <t>セイビ</t>
    </rPh>
    <rPh sb="7" eb="9">
      <t>バアイ</t>
    </rPh>
    <rPh sb="10" eb="12">
      <t>ウンヨウ</t>
    </rPh>
    <rPh sb="13" eb="14">
      <t>タイ</t>
    </rPh>
    <rPh sb="16" eb="18">
      <t>フタン</t>
    </rPh>
    <rPh sb="19" eb="20">
      <t>オオ</t>
    </rPh>
    <rPh sb="23" eb="24">
      <t>オシ</t>
    </rPh>
    <rPh sb="31" eb="33">
      <t>フクスウ</t>
    </rPh>
    <rPh sb="33" eb="35">
      <t>センタク</t>
    </rPh>
    <rPh sb="35" eb="36">
      <t>カ</t>
    </rPh>
    <phoneticPr fontId="1"/>
  </si>
  <si>
    <t>・コスト：</t>
    <phoneticPr fontId="1"/>
  </si>
  <si>
    <t>(概算費用　</t>
    <rPh sb="1" eb="3">
      <t>ガイサン</t>
    </rPh>
    <rPh sb="3" eb="5">
      <t>ヒヨウ</t>
    </rPh>
    <phoneticPr fontId="1"/>
  </si>
  <si>
    <t>万円／年）</t>
    <rPh sb="0" eb="1">
      <t>マン</t>
    </rPh>
    <rPh sb="1" eb="2">
      <t>エン</t>
    </rPh>
    <rPh sb="3" eb="4">
      <t>ネン</t>
    </rPh>
    <phoneticPr fontId="1"/>
  </si>
  <si>
    <t>・技術力：</t>
    <rPh sb="1" eb="4">
      <t>ギジュツリョク</t>
    </rPh>
    <phoneticPr fontId="1"/>
  </si>
  <si>
    <t>・人　数：</t>
    <rPh sb="1" eb="2">
      <t>ヒト</t>
    </rPh>
    <rPh sb="3" eb="4">
      <t>スウ</t>
    </rPh>
    <phoneticPr fontId="1"/>
  </si>
  <si>
    <t>・時　間：</t>
    <rPh sb="1" eb="2">
      <t>ジ</t>
    </rPh>
    <rPh sb="3" eb="4">
      <t>アイダ</t>
    </rPh>
    <phoneticPr fontId="1"/>
  </si>
  <si>
    <t>整備していない</t>
    <rPh sb="0" eb="2">
      <t>セイビ</t>
    </rPh>
    <phoneticPr fontId="1"/>
  </si>
  <si>
    <t>整備していない理由を教えてください（複数選択可）</t>
    <rPh sb="0" eb="2">
      <t>セイビ</t>
    </rPh>
    <rPh sb="7" eb="9">
      <t>リユウ</t>
    </rPh>
    <rPh sb="10" eb="11">
      <t>オシ</t>
    </rPh>
    <rPh sb="18" eb="20">
      <t>フクスウ</t>
    </rPh>
    <rPh sb="20" eb="22">
      <t>センタク</t>
    </rPh>
    <rPh sb="22" eb="23">
      <t>カ</t>
    </rPh>
    <phoneticPr fontId="1"/>
  </si>
  <si>
    <t>【回答9-2】</t>
    <rPh sb="1" eb="3">
      <t>カイトウ</t>
    </rPh>
    <phoneticPr fontId="1"/>
  </si>
  <si>
    <t>整備されている場合は、運用面で工夫されている点、苦労している点をご記入ください。</t>
    <rPh sb="0" eb="2">
      <t>セイビ</t>
    </rPh>
    <phoneticPr fontId="1"/>
  </si>
  <si>
    <t>【質問10】</t>
    <rPh sb="1" eb="3">
      <t>シツモン</t>
    </rPh>
    <phoneticPr fontId="1"/>
  </si>
  <si>
    <t>日常点検及び定期点検として、具体的にどの様な業務がありますか。また、その中で最も負担に感じている作業と、その作業のコスト、技術力、人数、時間における負担の大きさを教えてください。</t>
    <phoneticPr fontId="1"/>
  </si>
  <si>
    <t>【回答10-1】</t>
    <rPh sb="1" eb="3">
      <t>カイトウ</t>
    </rPh>
    <phoneticPr fontId="1"/>
  </si>
  <si>
    <t>日常点検、定期点検の具体的内容（複数選択可）</t>
    <rPh sb="0" eb="4">
      <t>ニチジョウテンケン</t>
    </rPh>
    <rPh sb="5" eb="9">
      <t>テイキテンケン</t>
    </rPh>
    <rPh sb="10" eb="15">
      <t>グタイテキナイヨウ</t>
    </rPh>
    <rPh sb="16" eb="18">
      <t>フクスウ</t>
    </rPh>
    <rPh sb="18" eb="20">
      <t>センタク</t>
    </rPh>
    <rPh sb="20" eb="21">
      <t>カ</t>
    </rPh>
    <phoneticPr fontId="1"/>
  </si>
  <si>
    <t>漏水調査</t>
    <rPh sb="0" eb="4">
      <t>ロウスイチョウサ</t>
    </rPh>
    <phoneticPr fontId="1"/>
  </si>
  <si>
    <t>管路点検</t>
    <rPh sb="0" eb="4">
      <t>カンロテンケン</t>
    </rPh>
    <phoneticPr fontId="1"/>
  </si>
  <si>
    <t>弁・栓類の点検</t>
    <rPh sb="0" eb="1">
      <t>ベン</t>
    </rPh>
    <rPh sb="2" eb="3">
      <t>セン</t>
    </rPh>
    <rPh sb="3" eb="4">
      <t>ルイ</t>
    </rPh>
    <rPh sb="5" eb="7">
      <t>テンケン</t>
    </rPh>
    <phoneticPr fontId="1"/>
  </si>
  <si>
    <t>減圧弁保守・点検</t>
    <phoneticPr fontId="1"/>
  </si>
  <si>
    <t>水管橋の点検</t>
    <rPh sb="0" eb="2">
      <t>スイカン</t>
    </rPh>
    <rPh sb="2" eb="3">
      <t>ハシ</t>
    </rPh>
    <rPh sb="4" eb="6">
      <t>テンケン</t>
    </rPh>
    <phoneticPr fontId="1"/>
  </si>
  <si>
    <t>他企業工事巡視</t>
    <rPh sb="0" eb="3">
      <t>タキギョウ</t>
    </rPh>
    <rPh sb="3" eb="5">
      <t>コウジ</t>
    </rPh>
    <rPh sb="5" eb="7">
      <t>ジュンシ</t>
    </rPh>
    <phoneticPr fontId="1"/>
  </si>
  <si>
    <t>上記のうち、最も負担が大きいものを教えてください</t>
    <rPh sb="0" eb="2">
      <t>ジョウキ</t>
    </rPh>
    <rPh sb="6" eb="7">
      <t>モット</t>
    </rPh>
    <rPh sb="8" eb="10">
      <t>フタン</t>
    </rPh>
    <rPh sb="11" eb="12">
      <t>オオ</t>
    </rPh>
    <rPh sb="17" eb="18">
      <t>オシ</t>
    </rPh>
    <phoneticPr fontId="1"/>
  </si>
  <si>
    <t>水管橋等の点検</t>
    <phoneticPr fontId="1"/>
  </si>
  <si>
    <t>他企業工事巡視</t>
    <phoneticPr fontId="1"/>
  </si>
  <si>
    <t>その負担の大きさを教えてください</t>
    <rPh sb="2" eb="4">
      <t>フタン</t>
    </rPh>
    <rPh sb="5" eb="6">
      <t>オオ</t>
    </rPh>
    <rPh sb="9" eb="10">
      <t>オシ</t>
    </rPh>
    <phoneticPr fontId="1"/>
  </si>
  <si>
    <t>【回答10-2】</t>
    <rPh sb="1" eb="3">
      <t>カイトウ</t>
    </rPh>
    <phoneticPr fontId="1"/>
  </si>
  <si>
    <t>日常点検、定期点検にあたり苦労されている点や工夫している点がございましたら下欄にご記入ください。</t>
    <rPh sb="22" eb="24">
      <t>クフウ</t>
    </rPh>
    <rPh sb="28" eb="29">
      <t>テン</t>
    </rPh>
    <phoneticPr fontId="1"/>
  </si>
  <si>
    <t>【質問11】</t>
    <rPh sb="1" eb="3">
      <t>シツモン</t>
    </rPh>
    <phoneticPr fontId="1"/>
  </si>
  <si>
    <t>水道管路の維持管理の中でICTやIoTを活用していますか。あるいは活用を目指していますか。</t>
    <phoneticPr fontId="1"/>
  </si>
  <si>
    <t>【回答11】</t>
    <rPh sb="1" eb="3">
      <t>カイトウ</t>
    </rPh>
    <phoneticPr fontId="1"/>
  </si>
  <si>
    <t>既に活用している</t>
    <rPh sb="0" eb="1">
      <t>スデ</t>
    </rPh>
    <rPh sb="2" eb="4">
      <t>カツヨウ</t>
    </rPh>
    <phoneticPr fontId="1"/>
  </si>
  <si>
    <t>どのような技術なのか、下欄にご記入ください。また、活用による効果・課題もご記入ください。</t>
    <rPh sb="5" eb="7">
      <t>ギジュツ</t>
    </rPh>
    <rPh sb="15" eb="17">
      <t>キニュウ</t>
    </rPh>
    <rPh sb="25" eb="27">
      <t>カツヨウ</t>
    </rPh>
    <rPh sb="30" eb="32">
      <t>コウカ</t>
    </rPh>
    <rPh sb="33" eb="35">
      <t>カダイ</t>
    </rPh>
    <rPh sb="37" eb="39">
      <t>キニュウ</t>
    </rPh>
    <phoneticPr fontId="1"/>
  </si>
  <si>
    <t>活用を目指している</t>
    <rPh sb="0" eb="2">
      <t>カツヨウ</t>
    </rPh>
    <rPh sb="3" eb="5">
      <t>メザ</t>
    </rPh>
    <phoneticPr fontId="1"/>
  </si>
  <si>
    <t>どのような技術の活用を検討されているか、下欄にご記入ください。</t>
    <rPh sb="5" eb="7">
      <t>ギジュツ</t>
    </rPh>
    <rPh sb="8" eb="10">
      <t>カツヨウ</t>
    </rPh>
    <rPh sb="11" eb="13">
      <t>ケントウ</t>
    </rPh>
    <rPh sb="24" eb="26">
      <t>キニュウ</t>
    </rPh>
    <phoneticPr fontId="1"/>
  </si>
  <si>
    <t>活用は考えていない</t>
    <rPh sb="0" eb="2">
      <t>カツヨウ</t>
    </rPh>
    <rPh sb="3" eb="4">
      <t>カンガ</t>
    </rPh>
    <phoneticPr fontId="1"/>
  </si>
  <si>
    <t>整備していない理由を教えてください（複数選択可）。</t>
    <rPh sb="0" eb="2">
      <t>セイビ</t>
    </rPh>
    <rPh sb="7" eb="9">
      <t>リユウ</t>
    </rPh>
    <rPh sb="10" eb="11">
      <t>オシ</t>
    </rPh>
    <rPh sb="18" eb="20">
      <t>フクスウ</t>
    </rPh>
    <rPh sb="20" eb="22">
      <t>センタク</t>
    </rPh>
    <rPh sb="22" eb="23">
      <t>カ</t>
    </rPh>
    <phoneticPr fontId="1"/>
  </si>
  <si>
    <t>何をすれば良いか分からない</t>
    <rPh sb="0" eb="1">
      <t>ナニ</t>
    </rPh>
    <rPh sb="5" eb="6">
      <t>ヨ</t>
    </rPh>
    <rPh sb="8" eb="9">
      <t>ワ</t>
    </rPh>
    <phoneticPr fontId="1"/>
  </si>
  <si>
    <t>現状で十分</t>
    <rPh sb="0" eb="2">
      <t>ゲンジョウ</t>
    </rPh>
    <rPh sb="3" eb="5">
      <t>ジュウブン</t>
    </rPh>
    <phoneticPr fontId="1"/>
  </si>
  <si>
    <t>【質問12】</t>
    <rPh sb="1" eb="3">
      <t>シツモン</t>
    </rPh>
    <phoneticPr fontId="1"/>
  </si>
  <si>
    <t>適切な維持管理の実施のために、最も重要だと考えるものは何ですか。</t>
    <rPh sb="27" eb="28">
      <t>ナニ</t>
    </rPh>
    <phoneticPr fontId="1"/>
  </si>
  <si>
    <t>【回答12-1】</t>
    <rPh sb="1" eb="3">
      <t>カイトウ</t>
    </rPh>
    <phoneticPr fontId="1"/>
  </si>
  <si>
    <t>該当する項目にチェックを入れてください。（複数選択可）</t>
    <rPh sb="0" eb="2">
      <t>ガイトウ</t>
    </rPh>
    <rPh sb="4" eb="6">
      <t>コウモク</t>
    </rPh>
    <rPh sb="12" eb="13">
      <t>イ</t>
    </rPh>
    <rPh sb="21" eb="23">
      <t>フクスウ</t>
    </rPh>
    <rPh sb="23" eb="25">
      <t>センタク</t>
    </rPh>
    <rPh sb="25" eb="26">
      <t>カ</t>
    </rPh>
    <phoneticPr fontId="1"/>
  </si>
  <si>
    <t>管路情報の整備</t>
    <rPh sb="0" eb="2">
      <t>カンロ</t>
    </rPh>
    <rPh sb="2" eb="4">
      <t>ジョウホウ</t>
    </rPh>
    <rPh sb="5" eb="7">
      <t>セイビ</t>
    </rPh>
    <phoneticPr fontId="1"/>
  </si>
  <si>
    <t>管路の診断(老朽度の把握)</t>
    <rPh sb="0" eb="2">
      <t>カンロ</t>
    </rPh>
    <rPh sb="3" eb="5">
      <t>シンダン</t>
    </rPh>
    <rPh sb="6" eb="8">
      <t>ロウキュウ</t>
    </rPh>
    <rPh sb="8" eb="9">
      <t>ド</t>
    </rPh>
    <rPh sb="10" eb="12">
      <t>ハアク</t>
    </rPh>
    <phoneticPr fontId="1"/>
  </si>
  <si>
    <t>更新計画の立案</t>
    <rPh sb="0" eb="2">
      <t>コウシン</t>
    </rPh>
    <rPh sb="2" eb="4">
      <t>ケイカク</t>
    </rPh>
    <rPh sb="5" eb="7">
      <t>リツアン</t>
    </rPh>
    <phoneticPr fontId="1"/>
  </si>
  <si>
    <t>配水量の分析</t>
    <phoneticPr fontId="1"/>
  </si>
  <si>
    <t>日常点検/定期点検</t>
    <rPh sb="0" eb="2">
      <t>ニチジョウ</t>
    </rPh>
    <rPh sb="2" eb="4">
      <t>テンケン</t>
    </rPh>
    <rPh sb="5" eb="7">
      <t>テイキ</t>
    </rPh>
    <rPh sb="7" eb="9">
      <t>テンケン</t>
    </rPh>
    <phoneticPr fontId="1"/>
  </si>
  <si>
    <t>管路洗浄</t>
    <phoneticPr fontId="1"/>
  </si>
  <si>
    <t>漏水事故対応/管路事故の復旧</t>
    <phoneticPr fontId="1"/>
  </si>
  <si>
    <t>管路延長の短縮</t>
    <phoneticPr fontId="1"/>
  </si>
  <si>
    <t>管口径の縮径</t>
    <phoneticPr fontId="1"/>
  </si>
  <si>
    <t>管路の再構築</t>
    <phoneticPr fontId="1"/>
  </si>
  <si>
    <t>ICT/IoT技術の活用</t>
    <phoneticPr fontId="1"/>
  </si>
  <si>
    <t>【回答12-2】</t>
    <rPh sb="1" eb="3">
      <t>カイトウ</t>
    </rPh>
    <phoneticPr fontId="1"/>
  </si>
  <si>
    <t>回答12-1のうち、最も重要な項目を教えてください。（複数選択可）</t>
    <rPh sb="0" eb="2">
      <t>カイトウ</t>
    </rPh>
    <rPh sb="10" eb="11">
      <t>モット</t>
    </rPh>
    <rPh sb="12" eb="14">
      <t>ジュウヨウ</t>
    </rPh>
    <rPh sb="15" eb="17">
      <t>コウモク</t>
    </rPh>
    <rPh sb="18" eb="19">
      <t>オシ</t>
    </rPh>
    <rPh sb="27" eb="29">
      <t>フクスウ</t>
    </rPh>
    <rPh sb="29" eb="31">
      <t>センタク</t>
    </rPh>
    <rPh sb="31" eb="32">
      <t>カ</t>
    </rPh>
    <phoneticPr fontId="1"/>
  </si>
  <si>
    <t>【回答12-3】</t>
    <rPh sb="1" eb="3">
      <t>カイトウ</t>
    </rPh>
    <phoneticPr fontId="1"/>
  </si>
  <si>
    <t>回答12-2にあたり、最も重要な理由を下欄にご記入ください。</t>
    <rPh sb="0" eb="2">
      <t>カイトウ</t>
    </rPh>
    <rPh sb="11" eb="12">
      <t>モット</t>
    </rPh>
    <rPh sb="13" eb="15">
      <t>ジュウヨウ</t>
    </rPh>
    <rPh sb="16" eb="18">
      <t>リユウ</t>
    </rPh>
    <rPh sb="23" eb="25">
      <t>キニュウ</t>
    </rPh>
    <phoneticPr fontId="1"/>
  </si>
  <si>
    <t>※　次のエクセルタブ　２－２　にお進みください。</t>
    <phoneticPr fontId="1"/>
  </si>
  <si>
    <t>【水道管路のリスク対応と付帯情報の効果的活用に関する研究】</t>
  </si>
  <si>
    <t>本調査は、維持管理における記録や情報活用に関するアンケ―トです。
・以下の質問13～15についてお答えください。
・回答欄の該当する選択肢をチェック、又は回答をご記入ください。
・なお、本ページアンケート内容は、「水道維持管理指針2016」に示されている「1.3.3.保全管理（pp.20-24）」のうち、管路
　を前提としています（維持管理は下表に示される作業を指します）。</t>
  </si>
  <si>
    <t>「表-1.3.1 施設の保全業務」（p.21）の抜粋</t>
    <rPh sb="1" eb="2">
      <t>ヒョウ</t>
    </rPh>
    <rPh sb="9" eb="11">
      <t>シセツ</t>
    </rPh>
    <rPh sb="12" eb="16">
      <t>ホゼンギョウム</t>
    </rPh>
    <rPh sb="24" eb="26">
      <t>バッスイ</t>
    </rPh>
    <phoneticPr fontId="1"/>
  </si>
  <si>
    <t>施設</t>
    <rPh sb="0" eb="2">
      <t>シセツ</t>
    </rPh>
    <phoneticPr fontId="1"/>
  </si>
  <si>
    <t>保全業務</t>
    <rPh sb="0" eb="4">
      <t>ホゼンギョウム</t>
    </rPh>
    <phoneticPr fontId="1"/>
  </si>
  <si>
    <t>導水管</t>
    <rPh sb="0" eb="3">
      <t>ドウスイカン</t>
    </rPh>
    <phoneticPr fontId="1"/>
  </si>
  <si>
    <t>路線・弁類の巡視、点検・整備、漏水調査など</t>
    <rPh sb="0" eb="2">
      <t>ロセン</t>
    </rPh>
    <rPh sb="3" eb="5">
      <t>ベンルイ</t>
    </rPh>
    <rPh sb="6" eb="8">
      <t>ジュンシ</t>
    </rPh>
    <rPh sb="9" eb="11">
      <t>テンケン</t>
    </rPh>
    <rPh sb="12" eb="14">
      <t>セイビ</t>
    </rPh>
    <rPh sb="15" eb="19">
      <t>ロウスイチョウサ</t>
    </rPh>
    <phoneticPr fontId="1"/>
  </si>
  <si>
    <t>送・配水管</t>
    <rPh sb="0" eb="1">
      <t>ソウ</t>
    </rPh>
    <rPh sb="2" eb="5">
      <t>ハイスイカン</t>
    </rPh>
    <phoneticPr fontId="1"/>
  </si>
  <si>
    <t>弁栓類の点検・整備、水管橋・橋梁添架管の塗装、漏水調査、修理、管内状況調査・洗浄作業、管路の巡視、他工事立会い、管体腐食度調査、防食設備の点検、水質測定・流量計等の計器の点検・整備、水圧・水質測定など</t>
    <rPh sb="0" eb="3">
      <t>ベンセンルイ</t>
    </rPh>
    <rPh sb="4" eb="6">
      <t>テンケン</t>
    </rPh>
    <rPh sb="7" eb="9">
      <t>セイビ</t>
    </rPh>
    <rPh sb="10" eb="13">
      <t>スイカンキョウ</t>
    </rPh>
    <rPh sb="14" eb="16">
      <t>キョウリョウ</t>
    </rPh>
    <rPh sb="16" eb="18">
      <t>テンカ</t>
    </rPh>
    <rPh sb="18" eb="19">
      <t>カン</t>
    </rPh>
    <rPh sb="20" eb="22">
      <t>トソウ</t>
    </rPh>
    <rPh sb="23" eb="27">
      <t>ロウスイチョウサ</t>
    </rPh>
    <rPh sb="28" eb="30">
      <t>シュウリ</t>
    </rPh>
    <rPh sb="31" eb="33">
      <t>カンナイ</t>
    </rPh>
    <rPh sb="33" eb="37">
      <t>ジョウキョウチョウサ</t>
    </rPh>
    <rPh sb="38" eb="42">
      <t>センジョウサギョウ</t>
    </rPh>
    <rPh sb="43" eb="45">
      <t>カンロ</t>
    </rPh>
    <rPh sb="46" eb="48">
      <t>ジュンシ</t>
    </rPh>
    <rPh sb="49" eb="52">
      <t>タコウジ</t>
    </rPh>
    <rPh sb="52" eb="54">
      <t>タチア</t>
    </rPh>
    <rPh sb="56" eb="61">
      <t>カンタイフショクド</t>
    </rPh>
    <rPh sb="61" eb="63">
      <t>チョウサ</t>
    </rPh>
    <rPh sb="64" eb="68">
      <t>ボウショクセツビ</t>
    </rPh>
    <rPh sb="69" eb="71">
      <t>テンケン</t>
    </rPh>
    <rPh sb="72" eb="76">
      <t>スイシツソクテイ</t>
    </rPh>
    <rPh sb="77" eb="80">
      <t>リュウリョウケイ</t>
    </rPh>
    <rPh sb="80" eb="81">
      <t>トウ</t>
    </rPh>
    <rPh sb="82" eb="84">
      <t>ケイキ</t>
    </rPh>
    <rPh sb="85" eb="87">
      <t>テンケン</t>
    </rPh>
    <rPh sb="88" eb="90">
      <t>セイビ</t>
    </rPh>
    <rPh sb="91" eb="93">
      <t>スイアツ</t>
    </rPh>
    <rPh sb="94" eb="96">
      <t>スイシツ</t>
    </rPh>
    <rPh sb="96" eb="98">
      <t>ソクテイ</t>
    </rPh>
    <phoneticPr fontId="1"/>
  </si>
  <si>
    <t>【質問13】</t>
    <rPh sb="1" eb="3">
      <t>シツモン</t>
    </rPh>
    <phoneticPr fontId="1"/>
  </si>
  <si>
    <t>水道管路の状態監視保全に向けて期待する技術等はありますか。また、必要な情報がありましたら教えてください。</t>
    <rPh sb="0" eb="2">
      <t>スイドウ</t>
    </rPh>
    <rPh sb="2" eb="4">
      <t>カンロ</t>
    </rPh>
    <rPh sb="5" eb="11">
      <t>ジョウタイカンシホゼン</t>
    </rPh>
    <rPh sb="12" eb="13">
      <t>ム</t>
    </rPh>
    <rPh sb="15" eb="17">
      <t>キタイ</t>
    </rPh>
    <rPh sb="19" eb="21">
      <t>ギジュツ</t>
    </rPh>
    <rPh sb="21" eb="22">
      <t>トウ</t>
    </rPh>
    <rPh sb="32" eb="34">
      <t>ヒツヨウ</t>
    </rPh>
    <rPh sb="35" eb="37">
      <t>ジョウホウ</t>
    </rPh>
    <rPh sb="44" eb="45">
      <t>オシ</t>
    </rPh>
    <phoneticPr fontId="1"/>
  </si>
  <si>
    <r>
      <t>※状態監視保全の定義は、「水道施設の点検を含む維持・修繕の実施に関するガイドライン（令和元年9月）」に従います。
　　状態監視保全：予防保全のうち、点検調査や診断結果に基づき損傷、腐食その他の劣化、故障等の予兆を事前に把握し、
　　　　　　　　　</t>
    </r>
    <r>
      <rPr>
        <b/>
        <u/>
        <sz val="11"/>
        <color theme="1"/>
        <rFont val="ＭＳ ゴシック"/>
        <family val="3"/>
        <charset val="128"/>
      </rPr>
      <t>施設の状態に応じて修繕や更新等を行う管理手法</t>
    </r>
    <r>
      <rPr>
        <sz val="11"/>
        <color theme="1"/>
        <rFont val="ＭＳ ゴシック"/>
        <family val="3"/>
        <charset val="128"/>
      </rPr>
      <t>のこと（劣化傾向が一定でないなど保全周期が決め
　　　　　　　　　にくく、劣化診断や判定基準が確立されている水道施設等に適用される）。</t>
    </r>
    <rPh sb="1" eb="5">
      <t>ジョウタイカンシ</t>
    </rPh>
    <rPh sb="5" eb="7">
      <t>ホゼン</t>
    </rPh>
    <rPh sb="8" eb="10">
      <t>テイギ</t>
    </rPh>
    <rPh sb="13" eb="17">
      <t>スイドウシセツ</t>
    </rPh>
    <rPh sb="18" eb="20">
      <t>テンケン</t>
    </rPh>
    <rPh sb="21" eb="22">
      <t>フク</t>
    </rPh>
    <rPh sb="23" eb="25">
      <t>イジ</t>
    </rPh>
    <rPh sb="26" eb="28">
      <t>シュウゼン</t>
    </rPh>
    <rPh sb="29" eb="31">
      <t>ジッシ</t>
    </rPh>
    <rPh sb="32" eb="33">
      <t>カン</t>
    </rPh>
    <rPh sb="42" eb="46">
      <t>レイワガンネン</t>
    </rPh>
    <rPh sb="47" eb="48">
      <t>ガツ</t>
    </rPh>
    <rPh sb="51" eb="52">
      <t>シタガ</t>
    </rPh>
    <rPh sb="59" eb="65">
      <t>ジョウタイカンシホゼン</t>
    </rPh>
    <rPh sb="66" eb="70">
      <t>ヨボウホゼン</t>
    </rPh>
    <rPh sb="74" eb="78">
      <t>テンケンチョウサ</t>
    </rPh>
    <rPh sb="79" eb="81">
      <t>シンダン</t>
    </rPh>
    <rPh sb="81" eb="83">
      <t>ケッカ</t>
    </rPh>
    <rPh sb="84" eb="85">
      <t>モト</t>
    </rPh>
    <rPh sb="87" eb="89">
      <t>ソンショウ</t>
    </rPh>
    <rPh sb="90" eb="92">
      <t>フショク</t>
    </rPh>
    <rPh sb="94" eb="95">
      <t>タ</t>
    </rPh>
    <rPh sb="96" eb="98">
      <t>レッカ</t>
    </rPh>
    <rPh sb="99" eb="102">
      <t>コショウトウ</t>
    </rPh>
    <rPh sb="103" eb="105">
      <t>ヨチョウ</t>
    </rPh>
    <rPh sb="106" eb="108">
      <t>ジゼン</t>
    </rPh>
    <rPh sb="109" eb="111">
      <t>ハアク</t>
    </rPh>
    <rPh sb="123" eb="125">
      <t>シセツ</t>
    </rPh>
    <rPh sb="126" eb="128">
      <t>ジョウタイ</t>
    </rPh>
    <rPh sb="129" eb="130">
      <t>オウ</t>
    </rPh>
    <rPh sb="132" eb="134">
      <t>シュウゼン</t>
    </rPh>
    <rPh sb="139" eb="140">
      <t>オコナ</t>
    </rPh>
    <rPh sb="141" eb="145">
      <t>カンリシュホウ</t>
    </rPh>
    <rPh sb="149" eb="153">
      <t>レッカケイコウ</t>
    </rPh>
    <rPh sb="154" eb="156">
      <t>イッテイ</t>
    </rPh>
    <rPh sb="161" eb="163">
      <t>ホゼン</t>
    </rPh>
    <rPh sb="163" eb="165">
      <t>シュウキ</t>
    </rPh>
    <rPh sb="166" eb="167">
      <t>キ</t>
    </rPh>
    <rPh sb="187" eb="191">
      <t>ハンテイキジュン</t>
    </rPh>
    <rPh sb="199" eb="204">
      <t>スイドウシセツトウ</t>
    </rPh>
    <rPh sb="205" eb="207">
      <t>テキヨウ</t>
    </rPh>
    <phoneticPr fontId="1"/>
  </si>
  <si>
    <t>【回答13-1】（期待する技術を下欄にご記入ください）</t>
    <rPh sb="1" eb="3">
      <t>カイトウ</t>
    </rPh>
    <rPh sb="8" eb="10">
      <t>キタイ</t>
    </rPh>
    <rPh sb="12" eb="14">
      <t>ギジュツ</t>
    </rPh>
    <rPh sb="15" eb="16">
      <t>シタ</t>
    </rPh>
    <rPh sb="16" eb="17">
      <t>ラン</t>
    </rPh>
    <rPh sb="19" eb="21">
      <t>キニュウ</t>
    </rPh>
    <phoneticPr fontId="1"/>
  </si>
  <si>
    <t>例）管路台帳や漏水事故、修理情報に基づく、管路劣化の予測シミュレーションツール　　　例）管路埋設環境評価ツール</t>
    <rPh sb="0" eb="1">
      <t>レイ</t>
    </rPh>
    <rPh sb="2" eb="6">
      <t>カンロダイチョウ</t>
    </rPh>
    <rPh sb="7" eb="11">
      <t>ロウスイジコ</t>
    </rPh>
    <rPh sb="12" eb="14">
      <t>シュウリ</t>
    </rPh>
    <rPh sb="14" eb="16">
      <t>ジョウホウ</t>
    </rPh>
    <rPh sb="17" eb="18">
      <t>モト</t>
    </rPh>
    <rPh sb="21" eb="23">
      <t>カンロ</t>
    </rPh>
    <rPh sb="23" eb="25">
      <t>レッカ</t>
    </rPh>
    <rPh sb="26" eb="28">
      <t>ヨソク</t>
    </rPh>
    <phoneticPr fontId="1"/>
  </si>
  <si>
    <t>【回答13-2】</t>
    <rPh sb="1" eb="3">
      <t>カイトウ</t>
    </rPh>
    <phoneticPr fontId="1"/>
  </si>
  <si>
    <t>（必要な情報を下欄にご記入ください）</t>
    <phoneticPr fontId="1"/>
  </si>
  <si>
    <t>例）埋設位置の土質分布図、土質、地盤、地下水位、交通量ほか</t>
    <rPh sb="0" eb="1">
      <t>レイ</t>
    </rPh>
    <rPh sb="2" eb="4">
      <t>マイセツ</t>
    </rPh>
    <rPh sb="4" eb="6">
      <t>イチ</t>
    </rPh>
    <rPh sb="7" eb="9">
      <t>ドシツ</t>
    </rPh>
    <rPh sb="9" eb="12">
      <t>ブンプズ</t>
    </rPh>
    <phoneticPr fontId="1"/>
  </si>
  <si>
    <t>【質問14】</t>
    <rPh sb="1" eb="3">
      <t>シツモン</t>
    </rPh>
    <phoneticPr fontId="1"/>
  </si>
  <si>
    <t>維持管理で実施している作業と頻度を教えてください。また、維持管理を阻害する要因を教えてください。</t>
    <rPh sb="0" eb="4">
      <t>イジカンリ</t>
    </rPh>
    <rPh sb="5" eb="7">
      <t>ジッシ</t>
    </rPh>
    <rPh sb="11" eb="13">
      <t>サギョウ</t>
    </rPh>
    <rPh sb="14" eb="16">
      <t>ヒンド</t>
    </rPh>
    <rPh sb="17" eb="18">
      <t>オシ</t>
    </rPh>
    <rPh sb="28" eb="32">
      <t>イジカンリ</t>
    </rPh>
    <rPh sb="33" eb="35">
      <t>ソガイ</t>
    </rPh>
    <rPh sb="37" eb="39">
      <t>ヨウイン</t>
    </rPh>
    <rPh sb="40" eb="41">
      <t>オシ</t>
    </rPh>
    <phoneticPr fontId="1"/>
  </si>
  <si>
    <t>※基幹管路とは、導水管、送水管、及び配水管のうち、緊急輸送路や指定病院・避難先等の災害対策上、重要な管路を指します。</t>
    <rPh sb="1" eb="5">
      <t>キカンカンロ</t>
    </rPh>
    <rPh sb="8" eb="11">
      <t>ドウスイカン</t>
    </rPh>
    <rPh sb="12" eb="15">
      <t>ソウスイカン</t>
    </rPh>
    <rPh sb="16" eb="17">
      <t>オヨ</t>
    </rPh>
    <rPh sb="18" eb="21">
      <t>ハイスイカン</t>
    </rPh>
    <rPh sb="25" eb="30">
      <t>キンキュウユソウロ</t>
    </rPh>
    <rPh sb="31" eb="35">
      <t>シテイビョウイン</t>
    </rPh>
    <rPh sb="36" eb="39">
      <t>ヒナンサキ</t>
    </rPh>
    <rPh sb="39" eb="40">
      <t>ナド</t>
    </rPh>
    <rPh sb="41" eb="45">
      <t>サイガイタイサク</t>
    </rPh>
    <rPh sb="45" eb="46">
      <t>ジョウ</t>
    </rPh>
    <rPh sb="47" eb="49">
      <t>ジュウヨウ</t>
    </rPh>
    <rPh sb="50" eb="52">
      <t>カンロ</t>
    </rPh>
    <rPh sb="53" eb="54">
      <t>サ</t>
    </rPh>
    <phoneticPr fontId="1"/>
  </si>
  <si>
    <t>【回答14-1】</t>
    <rPh sb="1" eb="3">
      <t>カイトウ</t>
    </rPh>
    <phoneticPr fontId="1"/>
  </si>
  <si>
    <t>作業内容・頻度（複数回答可）</t>
    <rPh sb="0" eb="2">
      <t>サギョウ</t>
    </rPh>
    <rPh sb="2" eb="4">
      <t>ナイヨウ</t>
    </rPh>
    <rPh sb="5" eb="7">
      <t>ヒンド</t>
    </rPh>
    <rPh sb="8" eb="13">
      <t>フクスウカイトウカ</t>
    </rPh>
    <phoneticPr fontId="1"/>
  </si>
  <si>
    <t>作業</t>
    <rPh sb="0" eb="2">
      <t>サギョウ</t>
    </rPh>
    <phoneticPr fontId="1"/>
  </si>
  <si>
    <t>頻度（定期的に実施）</t>
    <rPh sb="0" eb="2">
      <t>ヒンド</t>
    </rPh>
    <rPh sb="3" eb="6">
      <t>テイキテキ</t>
    </rPh>
    <rPh sb="7" eb="9">
      <t>ジッシ</t>
    </rPh>
    <phoneticPr fontId="1"/>
  </si>
  <si>
    <t>頻度（不定期で実施／自由記載）</t>
    <phoneticPr fontId="1"/>
  </si>
  <si>
    <t>例）過去の漏水データ等を基に評価し頻度を設定</t>
    <phoneticPr fontId="1"/>
  </si>
  <si>
    <t>基幹管路</t>
    <rPh sb="0" eb="2">
      <t>キカン</t>
    </rPh>
    <rPh sb="2" eb="4">
      <t>カンロ</t>
    </rPh>
    <phoneticPr fontId="1"/>
  </si>
  <si>
    <t>年</t>
  </si>
  <si>
    <t>に</t>
    <phoneticPr fontId="1"/>
  </si>
  <si>
    <t>回</t>
    <rPh sb="0" eb="1">
      <t>カイ</t>
    </rPh>
    <phoneticPr fontId="1"/>
  </si>
  <si>
    <t>管路点検（管路の巡視含む）</t>
    <rPh sb="0" eb="4">
      <t>カンロテンケン</t>
    </rPh>
    <phoneticPr fontId="1"/>
  </si>
  <si>
    <t>管内状況調査</t>
    <rPh sb="0" eb="2">
      <t>カンナイ</t>
    </rPh>
    <rPh sb="2" eb="6">
      <t>ジョウキョウチョウサ</t>
    </rPh>
    <phoneticPr fontId="1"/>
  </si>
  <si>
    <t>洗浄調査</t>
    <rPh sb="0" eb="4">
      <t>センジョウチョウサ</t>
    </rPh>
    <phoneticPr fontId="1"/>
  </si>
  <si>
    <t>管体腐食度調査</t>
    <rPh sb="0" eb="5">
      <t>カンタイフショクド</t>
    </rPh>
    <rPh sb="5" eb="7">
      <t>チョウサ</t>
    </rPh>
    <phoneticPr fontId="1"/>
  </si>
  <si>
    <t>弁・栓類の点検</t>
    <rPh sb="0" eb="1">
      <t>ベン</t>
    </rPh>
    <rPh sb="2" eb="4">
      <t>センルイ</t>
    </rPh>
    <rPh sb="5" eb="7">
      <t>テンケン</t>
    </rPh>
    <phoneticPr fontId="1"/>
  </si>
  <si>
    <t>減圧弁の保守・点検</t>
    <rPh sb="0" eb="3">
      <t>ゲンアツベン</t>
    </rPh>
    <rPh sb="4" eb="6">
      <t>ホシュ</t>
    </rPh>
    <rPh sb="7" eb="9">
      <t>テンケン</t>
    </rPh>
    <phoneticPr fontId="1"/>
  </si>
  <si>
    <t>水管橋・橋梁添架管の点検</t>
    <rPh sb="0" eb="3">
      <t>スイカンキョウ</t>
    </rPh>
    <rPh sb="4" eb="6">
      <t>キョウリョウ</t>
    </rPh>
    <rPh sb="6" eb="9">
      <t>テンカカン</t>
    </rPh>
    <rPh sb="10" eb="12">
      <t>テンケン</t>
    </rPh>
    <phoneticPr fontId="1"/>
  </si>
  <si>
    <t>水管橋・橋梁添架管の塗装</t>
    <rPh sb="0" eb="3">
      <t>スイカンキョウ</t>
    </rPh>
    <rPh sb="4" eb="6">
      <t>キョウリョウ</t>
    </rPh>
    <rPh sb="6" eb="9">
      <t>テンカカン</t>
    </rPh>
    <rPh sb="10" eb="12">
      <t>トソウ</t>
    </rPh>
    <phoneticPr fontId="1"/>
  </si>
  <si>
    <t>他企業工事の巡視</t>
    <rPh sb="0" eb="5">
      <t>タキギョウコウジ</t>
    </rPh>
    <rPh sb="6" eb="8">
      <t>ジュンシ</t>
    </rPh>
    <phoneticPr fontId="1"/>
  </si>
  <si>
    <t>基幹管路以外の管路</t>
    <rPh sb="0" eb="2">
      <t>キカン</t>
    </rPh>
    <rPh sb="2" eb="4">
      <t>カンロ</t>
    </rPh>
    <rPh sb="4" eb="6">
      <t>イガイ</t>
    </rPh>
    <rPh sb="7" eb="9">
      <t>カンロ</t>
    </rPh>
    <phoneticPr fontId="1"/>
  </si>
  <si>
    <t>【回答14-2】</t>
    <rPh sb="1" eb="3">
      <t>カイトウ</t>
    </rPh>
    <phoneticPr fontId="1"/>
  </si>
  <si>
    <t>阻害要因（複数回答可）</t>
    <rPh sb="0" eb="2">
      <t>ソガイ</t>
    </rPh>
    <rPh sb="2" eb="4">
      <t>ヨウイン</t>
    </rPh>
    <rPh sb="5" eb="10">
      <t>フクスウカイトウカ</t>
    </rPh>
    <phoneticPr fontId="1"/>
  </si>
  <si>
    <t>予算不足</t>
    <rPh sb="0" eb="2">
      <t>ヨサン</t>
    </rPh>
    <rPh sb="2" eb="4">
      <t>フソク</t>
    </rPh>
    <phoneticPr fontId="1"/>
  </si>
  <si>
    <t>人員数の不足</t>
    <rPh sb="0" eb="3">
      <t>ジンインスウ</t>
    </rPh>
    <rPh sb="4" eb="6">
      <t>フソク</t>
    </rPh>
    <phoneticPr fontId="1"/>
  </si>
  <si>
    <t>技術力・ノウハウの不足</t>
    <rPh sb="0" eb="3">
      <t>ギジュツリョク</t>
    </rPh>
    <rPh sb="9" eb="11">
      <t>フソク</t>
    </rPh>
    <phoneticPr fontId="1"/>
  </si>
  <si>
    <t>断水できない等の外部要因</t>
    <rPh sb="0" eb="2">
      <t>ダンスイ</t>
    </rPh>
    <rPh sb="6" eb="7">
      <t>ナド</t>
    </rPh>
    <rPh sb="8" eb="12">
      <t>ガイブヨウイン</t>
    </rPh>
    <phoneticPr fontId="1"/>
  </si>
  <si>
    <t>その他の外部要因（交通量）</t>
    <rPh sb="2" eb="3">
      <t>タ</t>
    </rPh>
    <rPh sb="4" eb="8">
      <t>ガイブヨウイン</t>
    </rPh>
    <rPh sb="9" eb="12">
      <t>コウツウリョウ</t>
    </rPh>
    <phoneticPr fontId="1"/>
  </si>
  <si>
    <t>更新業務優先等の内部要因</t>
    <rPh sb="0" eb="4">
      <t>コウシンギョウム</t>
    </rPh>
    <rPh sb="4" eb="6">
      <t>ユウセン</t>
    </rPh>
    <rPh sb="6" eb="7">
      <t>トウ</t>
    </rPh>
    <rPh sb="8" eb="12">
      <t>ナイブヨウイン</t>
    </rPh>
    <phoneticPr fontId="1"/>
  </si>
  <si>
    <t>その他の内部要因（維持管理の意識が高くない）</t>
    <rPh sb="2" eb="3">
      <t>タ</t>
    </rPh>
    <rPh sb="4" eb="6">
      <t>ナイブ</t>
    </rPh>
    <rPh sb="6" eb="8">
      <t>ヨウイン</t>
    </rPh>
    <rPh sb="9" eb="13">
      <t>イジカンリ</t>
    </rPh>
    <rPh sb="14" eb="16">
      <t>イシキ</t>
    </rPh>
    <rPh sb="17" eb="18">
      <t>タカ</t>
    </rPh>
    <phoneticPr fontId="1"/>
  </si>
  <si>
    <t>その他（下欄にご記入ください）</t>
    <rPh sb="2" eb="3">
      <t>タ</t>
    </rPh>
    <rPh sb="4" eb="6">
      <t>シタラン</t>
    </rPh>
    <rPh sb="8" eb="10">
      <t>キニュウ</t>
    </rPh>
    <phoneticPr fontId="1"/>
  </si>
  <si>
    <t>【質問15】</t>
    <rPh sb="1" eb="3">
      <t>シツモン</t>
    </rPh>
    <phoneticPr fontId="1"/>
  </si>
  <si>
    <t>維持管理の実績をマッピングシステムに記録していますか。また、維持管理記録の管理方法、記録していない方はその理由を教えてください。</t>
    <rPh sb="0" eb="4">
      <t>イジカンリ</t>
    </rPh>
    <rPh sb="5" eb="7">
      <t>ジッセキ</t>
    </rPh>
    <rPh sb="18" eb="20">
      <t>キロク</t>
    </rPh>
    <rPh sb="30" eb="34">
      <t>イジカンリ</t>
    </rPh>
    <rPh sb="34" eb="36">
      <t>キロク</t>
    </rPh>
    <rPh sb="37" eb="39">
      <t>カンリ</t>
    </rPh>
    <rPh sb="39" eb="41">
      <t>ホウホウ</t>
    </rPh>
    <rPh sb="42" eb="44">
      <t>キロク</t>
    </rPh>
    <rPh sb="49" eb="50">
      <t>カタ</t>
    </rPh>
    <rPh sb="53" eb="55">
      <t>リユウ</t>
    </rPh>
    <rPh sb="56" eb="57">
      <t>オシ</t>
    </rPh>
    <phoneticPr fontId="1"/>
  </si>
  <si>
    <t>【回答15-1】</t>
    <rPh sb="1" eb="3">
      <t>カイトウ</t>
    </rPh>
    <phoneticPr fontId="1"/>
  </si>
  <si>
    <t>マッピングシステムに記録している</t>
    <rPh sb="10" eb="12">
      <t>キロク</t>
    </rPh>
    <phoneticPr fontId="1"/>
  </si>
  <si>
    <t>マッピングシステムとは別に、電子化して記録している</t>
    <rPh sb="11" eb="12">
      <t>ベツ</t>
    </rPh>
    <rPh sb="14" eb="17">
      <t>デンシカ</t>
    </rPh>
    <rPh sb="19" eb="21">
      <t>キロク</t>
    </rPh>
    <phoneticPr fontId="1"/>
  </si>
  <si>
    <t>紙で記録している</t>
    <rPh sb="0" eb="1">
      <t>カミ</t>
    </rPh>
    <rPh sb="2" eb="4">
      <t>キロク</t>
    </rPh>
    <phoneticPr fontId="1"/>
  </si>
  <si>
    <t>記録していない</t>
    <rPh sb="0" eb="2">
      <t>キロク</t>
    </rPh>
    <phoneticPr fontId="1"/>
  </si>
  <si>
    <t>マッピングシステムを導入していない</t>
    <rPh sb="10" eb="12">
      <t>ドウニュウ</t>
    </rPh>
    <phoneticPr fontId="1"/>
  </si>
  <si>
    <t>【回答15-2】</t>
    <rPh sb="1" eb="3">
      <t>カイトウ</t>
    </rPh>
    <phoneticPr fontId="1"/>
  </si>
  <si>
    <t>記録している項目を選択してください。（複数回答可）</t>
    <rPh sb="0" eb="2">
      <t>キロク</t>
    </rPh>
    <rPh sb="6" eb="8">
      <t>コウモク</t>
    </rPh>
    <rPh sb="9" eb="11">
      <t>センタク</t>
    </rPh>
    <rPh sb="19" eb="24">
      <t>フクスウカイトウカ</t>
    </rPh>
    <phoneticPr fontId="1"/>
  </si>
  <si>
    <t>マッピングシステムで管理</t>
    <rPh sb="10" eb="12">
      <t>カンリ</t>
    </rPh>
    <phoneticPr fontId="1"/>
  </si>
  <si>
    <t>マッピングシステム以外の
電子データで管理</t>
    <rPh sb="9" eb="11">
      <t>イガイ</t>
    </rPh>
    <rPh sb="13" eb="15">
      <t>デンシ</t>
    </rPh>
    <rPh sb="19" eb="21">
      <t>カンリ</t>
    </rPh>
    <phoneticPr fontId="1"/>
  </si>
  <si>
    <t>紙で管理</t>
    <rPh sb="0" eb="1">
      <t>カミ</t>
    </rPh>
    <rPh sb="2" eb="4">
      <t>カンリ</t>
    </rPh>
    <phoneticPr fontId="1"/>
  </si>
  <si>
    <t>管内状況調査</t>
    <rPh sb="0" eb="6">
      <t>カンナイジョウキョウチョウサ</t>
    </rPh>
    <phoneticPr fontId="1"/>
  </si>
  <si>
    <t>管体腐食度調査</t>
    <rPh sb="0" eb="2">
      <t>カンタイ</t>
    </rPh>
    <rPh sb="2" eb="7">
      <t>フショクドチョウサ</t>
    </rPh>
    <phoneticPr fontId="1"/>
  </si>
  <si>
    <t>水管橋・橋梁添架管の点検</t>
    <rPh sb="0" eb="3">
      <t>スイカンキョウ</t>
    </rPh>
    <rPh sb="4" eb="9">
      <t>キョウリョウテンカカン</t>
    </rPh>
    <rPh sb="10" eb="12">
      <t>テンケン</t>
    </rPh>
    <phoneticPr fontId="1"/>
  </si>
  <si>
    <t>水管橋・橋梁添架管の塗装</t>
    <rPh sb="0" eb="3">
      <t>スイカンキョウ</t>
    </rPh>
    <rPh sb="4" eb="9">
      <t>キョウリョウテンカカン</t>
    </rPh>
    <rPh sb="10" eb="12">
      <t>トソウ</t>
    </rPh>
    <phoneticPr fontId="1"/>
  </si>
  <si>
    <t>他企業工事の巡視</t>
    <rPh sb="0" eb="3">
      <t>タキギョウ</t>
    </rPh>
    <rPh sb="3" eb="5">
      <t>コウジ</t>
    </rPh>
    <rPh sb="6" eb="8">
      <t>ジュンシ</t>
    </rPh>
    <phoneticPr fontId="1"/>
  </si>
  <si>
    <t>【回答15-3】</t>
    <rPh sb="1" eb="3">
      <t>カイトウ</t>
    </rPh>
    <phoneticPr fontId="1"/>
  </si>
  <si>
    <t>マッピングシステムに記録していない理由がございましたら下欄にご記入ください。</t>
    <rPh sb="10" eb="12">
      <t>キロク</t>
    </rPh>
    <rPh sb="17" eb="19">
      <t>リユウ</t>
    </rPh>
    <rPh sb="27" eb="29">
      <t>シタラン</t>
    </rPh>
    <rPh sb="31" eb="33">
      <t>キニュウ</t>
    </rPh>
    <phoneticPr fontId="1"/>
  </si>
  <si>
    <t>例）点検を含む維持管理業務を全面的に委託しているため、報告書として保管している　　例）マッピングシステムに入力するところがない。</t>
    <rPh sb="0" eb="1">
      <t>レイ</t>
    </rPh>
    <rPh sb="2" eb="4">
      <t>テンケン</t>
    </rPh>
    <rPh sb="5" eb="6">
      <t>フク</t>
    </rPh>
    <rPh sb="7" eb="13">
      <t>イジカンリギョウム</t>
    </rPh>
    <rPh sb="14" eb="16">
      <t>ゼンメン</t>
    </rPh>
    <rPh sb="16" eb="17">
      <t>テキ</t>
    </rPh>
    <rPh sb="18" eb="20">
      <t>イタク</t>
    </rPh>
    <rPh sb="27" eb="30">
      <t>ホウコクショ</t>
    </rPh>
    <rPh sb="33" eb="35">
      <t>ホカン</t>
    </rPh>
    <phoneticPr fontId="1"/>
  </si>
  <si>
    <t>質問は以上です。</t>
    <rPh sb="0" eb="2">
      <t>シツモン</t>
    </rPh>
    <rPh sb="3" eb="5">
      <t>イジョウ</t>
    </rPh>
    <phoneticPr fontId="1"/>
  </si>
  <si>
    <t>お忙しい中アンケートにご協力いただき、誠にありがとうございました。</t>
    <phoneticPr fontId="1"/>
  </si>
  <si>
    <t>●アンケート回答の送信方法</t>
    <rPh sb="6" eb="8">
      <t>カイトウ</t>
    </rPh>
    <phoneticPr fontId="1"/>
  </si>
  <si>
    <t>アンケート回答を入力したこのエクセルファイルをメールに添付し、以下のメールアドレスに送信してください。</t>
    <phoneticPr fontId="1"/>
  </si>
  <si>
    <t>メールアドレス　：</t>
    <phoneticPr fontId="1"/>
  </si>
  <si>
    <t>stamps@jwrc-net.or.jp</t>
    <phoneticPr fontId="1"/>
  </si>
  <si>
    <t>メールの件名は「STAMPSアンケート回答」としていただけますようお願いいたします。</t>
    <phoneticPr fontId="1"/>
  </si>
  <si>
    <t>事業体名</t>
  </si>
  <si>
    <t>FA</t>
    <phoneticPr fontId="1"/>
  </si>
  <si>
    <t>はじめに</t>
    <phoneticPr fontId="1"/>
  </si>
  <si>
    <t>給水人口</t>
    <phoneticPr fontId="1"/>
  </si>
  <si>
    <t>役 職 名</t>
  </si>
  <si>
    <t>氏　名</t>
  </si>
  <si>
    <t>電話番号</t>
  </si>
  <si>
    <t>FAX</t>
  </si>
  <si>
    <t>e-mail</t>
  </si>
  <si>
    <t>デジタル技術での効率化</t>
    <phoneticPr fontId="1"/>
  </si>
  <si>
    <t>MA</t>
    <phoneticPr fontId="1"/>
  </si>
  <si>
    <t>１－１</t>
    <phoneticPr fontId="1"/>
  </si>
  <si>
    <t>Check Box 1</t>
  </si>
  <si>
    <t>Check Box 2</t>
  </si>
  <si>
    <t>デジタル技術で効率化を図っている業務</t>
    <rPh sb="4" eb="6">
      <t>ギジュツ</t>
    </rPh>
    <rPh sb="7" eb="9">
      <t>コウリツ</t>
    </rPh>
    <rPh sb="9" eb="10">
      <t>バ</t>
    </rPh>
    <rPh sb="11" eb="12">
      <t>ハカ</t>
    </rPh>
    <rPh sb="16" eb="18">
      <t>ギョウム</t>
    </rPh>
    <phoneticPr fontId="1"/>
  </si>
  <si>
    <t>Check Box 3</t>
  </si>
  <si>
    <t>水管橋等点検</t>
  </si>
  <si>
    <t>Check Box 4</t>
  </si>
  <si>
    <t>弁栓類点検</t>
  </si>
  <si>
    <t>Check Box 5</t>
  </si>
  <si>
    <t>弁室・弁きょう等点検</t>
  </si>
  <si>
    <t>Check Box 6</t>
  </si>
  <si>
    <t>電気防食設備の点検</t>
  </si>
  <si>
    <t>Check Box 7</t>
  </si>
  <si>
    <t>震災対策用貯水施設の点検</t>
  </si>
  <si>
    <t>Check Box 8</t>
  </si>
  <si>
    <t>漏水調査</t>
  </si>
  <si>
    <t>Check Box 9</t>
  </si>
  <si>
    <t>管内調査</t>
  </si>
  <si>
    <t>Check Box 10</t>
  </si>
  <si>
    <t>洗浄作業</t>
  </si>
  <si>
    <t>Check Box 11</t>
  </si>
  <si>
    <t>管体腐食度調査</t>
  </si>
  <si>
    <t>Check Box 12</t>
  </si>
  <si>
    <t>水量・水圧・水質調査</t>
  </si>
  <si>
    <t>Check Box 13</t>
  </si>
  <si>
    <t>修繕工事</t>
  </si>
  <si>
    <t>Check Box 14</t>
  </si>
  <si>
    <t>事故対応</t>
  </si>
  <si>
    <t>Check Box 15</t>
  </si>
  <si>
    <t>応急給水</t>
  </si>
  <si>
    <t>Check Box 16</t>
  </si>
  <si>
    <t>他工事立会</t>
  </si>
  <si>
    <t>Check Box 17</t>
  </si>
  <si>
    <t>Check Box 18</t>
  </si>
  <si>
    <t>図面及び台帳管理</t>
  </si>
  <si>
    <t>Check Box 19</t>
  </si>
  <si>
    <t>運転記録管理</t>
  </si>
  <si>
    <t>Check Box 20</t>
  </si>
  <si>
    <t>保全記録管理</t>
  </si>
  <si>
    <t>Check Box 21</t>
  </si>
  <si>
    <t>Check Box 22</t>
  </si>
  <si>
    <t>Check Box 23</t>
  </si>
  <si>
    <t>管路パトロール（調査）（自由回答）</t>
  </si>
  <si>
    <t>水管橋等点検（自由回答）</t>
  </si>
  <si>
    <t>弁栓類点検（自由回答）</t>
  </si>
  <si>
    <t>弁室・弁きょう等点検（自由回答）</t>
  </si>
  <si>
    <t>電気防食設備の点検（自由回答）</t>
  </si>
  <si>
    <t>震災対策用貯水施設の点検（自由回答）</t>
  </si>
  <si>
    <t>漏水調査（自由回答）</t>
  </si>
  <si>
    <t>管内調査（自由回答）</t>
  </si>
  <si>
    <t>洗浄作業（自由回答）</t>
  </si>
  <si>
    <t>管体腐食度調査（自由回答）</t>
  </si>
  <si>
    <t>水量・水圧・水質調査（自由回答）</t>
  </si>
  <si>
    <t>修繕工事（自由回答）</t>
  </si>
  <si>
    <t>事故対応（自由回答）</t>
  </si>
  <si>
    <t>応急給水（自由回答）</t>
  </si>
  <si>
    <t>他工事立会（自由回答）</t>
  </si>
  <si>
    <t>利用者対応（自由回答）</t>
  </si>
  <si>
    <t>図面及び台帳管理（自由回答）</t>
  </si>
  <si>
    <t>運転記録管理（自由回答）</t>
  </si>
  <si>
    <t>保全記録管理（自由回答）</t>
  </si>
  <si>
    <t>事故対応情報管理（自由回答）</t>
  </si>
  <si>
    <t>その他（自由回答）</t>
  </si>
  <si>
    <t>【回答1-2】</t>
  </si>
  <si>
    <t>デジタル技術で効率化を予定している業務</t>
    <rPh sb="4" eb="6">
      <t>ギジュツ</t>
    </rPh>
    <rPh sb="7" eb="10">
      <t>コウリツカ</t>
    </rPh>
    <rPh sb="11" eb="13">
      <t>ヨテイ</t>
    </rPh>
    <rPh sb="17" eb="19">
      <t>ギョウム</t>
    </rPh>
    <phoneticPr fontId="1"/>
  </si>
  <si>
    <t>Check Box 24</t>
  </si>
  <si>
    <t>Check Box 25</t>
  </si>
  <si>
    <t>Check Box 26</t>
  </si>
  <si>
    <t>Check Box 27</t>
  </si>
  <si>
    <t>Check Box 28</t>
  </si>
  <si>
    <t>Check Box 29</t>
  </si>
  <si>
    <t>Check Box 30</t>
  </si>
  <si>
    <t>Check Box 31</t>
  </si>
  <si>
    <t>Check Box 32</t>
  </si>
  <si>
    <t>Check Box 33</t>
  </si>
  <si>
    <t>Check Box 34</t>
  </si>
  <si>
    <t>Check Box 35</t>
  </si>
  <si>
    <t>Check Box 36</t>
  </si>
  <si>
    <t>Check Box 37</t>
  </si>
  <si>
    <t>Check Box 38</t>
  </si>
  <si>
    <t>Check Box 39</t>
  </si>
  <si>
    <t>Check Box 40</t>
  </si>
  <si>
    <t>Check Box 41</t>
  </si>
  <si>
    <t>Check Box 42</t>
  </si>
  <si>
    <t>Check Box 43</t>
  </si>
  <si>
    <t>Check Box 44</t>
  </si>
  <si>
    <t>【回答2ｰ1】</t>
  </si>
  <si>
    <t>データの利活用</t>
    <phoneticPr fontId="1"/>
  </si>
  <si>
    <t>データを利活用「している」</t>
    <phoneticPr fontId="1"/>
  </si>
  <si>
    <t>Check Box 45</t>
  </si>
  <si>
    <t>データを利活用「していない」</t>
  </si>
  <si>
    <t>Check Box 46</t>
  </si>
  <si>
    <t>データを利活用している業務</t>
    <rPh sb="11" eb="13">
      <t>ギョウム</t>
    </rPh>
    <phoneticPr fontId="1"/>
  </si>
  <si>
    <t>Check Box 47</t>
  </si>
  <si>
    <t>Check Box 48</t>
  </si>
  <si>
    <t>Check Box 49</t>
  </si>
  <si>
    <t>Check Box 50</t>
  </si>
  <si>
    <t>Check Box 51</t>
  </si>
  <si>
    <t>Check Box 52</t>
  </si>
  <si>
    <t>Check Box 53</t>
  </si>
  <si>
    <t>Check Box 54</t>
  </si>
  <si>
    <t>Check Box 55</t>
  </si>
  <si>
    <t>Check Box 56</t>
  </si>
  <si>
    <t>Check Box 57</t>
  </si>
  <si>
    <t>Check Box 58</t>
  </si>
  <si>
    <t>Check Box 59</t>
  </si>
  <si>
    <t>Check Box 60</t>
  </si>
  <si>
    <t>Check Box 61</t>
  </si>
  <si>
    <t>Check Box 62</t>
  </si>
  <si>
    <t>Check Box 63</t>
  </si>
  <si>
    <t>Check Box 64</t>
  </si>
  <si>
    <t>Check Box 65</t>
  </si>
  <si>
    <t>Check Box 66</t>
  </si>
  <si>
    <t>Check Box 67</t>
  </si>
  <si>
    <t>その他（自由回答）</t>
    <rPh sb="2" eb="3">
      <t>タ</t>
    </rPh>
    <rPh sb="4" eb="6">
      <t>ジユウ</t>
    </rPh>
    <rPh sb="6" eb="8">
      <t>カイトウ</t>
    </rPh>
    <phoneticPr fontId="1"/>
  </si>
  <si>
    <t>【回答2ｰ2】</t>
  </si>
  <si>
    <t>データの利活用を予定している業務</t>
    <rPh sb="8" eb="10">
      <t>ヨテイ</t>
    </rPh>
    <rPh sb="14" eb="16">
      <t>ギョウム</t>
    </rPh>
    <phoneticPr fontId="1"/>
  </si>
  <si>
    <t>Check Box 68</t>
  </si>
  <si>
    <t>Check Box 69</t>
  </si>
  <si>
    <t>Check Box 70</t>
  </si>
  <si>
    <t>Check Box 71</t>
  </si>
  <si>
    <t>Check Box 72</t>
  </si>
  <si>
    <t>Check Box 73</t>
  </si>
  <si>
    <t>Check Box 74</t>
  </si>
  <si>
    <t>Check Box 75</t>
  </si>
  <si>
    <t>Check Box 76</t>
  </si>
  <si>
    <t>Check Box 77</t>
  </si>
  <si>
    <t>Check Box 78</t>
  </si>
  <si>
    <t>Check Box 79</t>
  </si>
  <si>
    <t>Check Box 80</t>
  </si>
  <si>
    <t>Check Box 81</t>
  </si>
  <si>
    <t>Check Box 82</t>
  </si>
  <si>
    <t>Check Box 83</t>
  </si>
  <si>
    <t>Check Box 84</t>
  </si>
  <si>
    <t>Check Box 85</t>
  </si>
  <si>
    <t>Check Box 86</t>
  </si>
  <si>
    <t>Check Box 87</t>
  </si>
  <si>
    <t>Check Box 88</t>
  </si>
  <si>
    <t>【回答3-1】</t>
  </si>
  <si>
    <t>デジタル技術又はデータの利活用の内容、利用することとなった背景・目的、課題</t>
    <phoneticPr fontId="1"/>
  </si>
  <si>
    <t>内容</t>
    <phoneticPr fontId="1"/>
  </si>
  <si>
    <t>背景・目的</t>
    <phoneticPr fontId="1"/>
  </si>
  <si>
    <t>課題</t>
    <phoneticPr fontId="1"/>
  </si>
  <si>
    <t>【回答3-2】</t>
  </si>
  <si>
    <t>【回答3-3】</t>
  </si>
  <si>
    <t>【回答4】</t>
  </si>
  <si>
    <t>業務の効率化</t>
    <phoneticPr fontId="1"/>
  </si>
  <si>
    <t>Ａ．検討したが導入に至っていない、もしくは導入したが運用を断念した</t>
    <phoneticPr fontId="1"/>
  </si>
  <si>
    <t>Check Box 89</t>
  </si>
  <si>
    <t>Check Box 90</t>
  </si>
  <si>
    <t>【回答5】</t>
  </si>
  <si>
    <t>業務の効率化を検討された業務</t>
    <phoneticPr fontId="1"/>
  </si>
  <si>
    <t>Check Box 91</t>
  </si>
  <si>
    <t>Check Box 92</t>
  </si>
  <si>
    <t>Check Box 93</t>
  </si>
  <si>
    <t>Check Box 94</t>
  </si>
  <si>
    <t>Check Box 95</t>
  </si>
  <si>
    <t>Check Box 96</t>
  </si>
  <si>
    <t>Check Box 97</t>
  </si>
  <si>
    <t>Check Box 98</t>
  </si>
  <si>
    <t>Check Box 99</t>
  </si>
  <si>
    <t>Check Box 100</t>
  </si>
  <si>
    <t>Check Box 101</t>
  </si>
  <si>
    <t>Check Box 102</t>
  </si>
  <si>
    <t>Check Box 103</t>
  </si>
  <si>
    <t>Check Box 104</t>
  </si>
  <si>
    <t>Check Box 105</t>
  </si>
  <si>
    <t>Check Box 106</t>
  </si>
  <si>
    <t>Check Box 107</t>
  </si>
  <si>
    <t>Check Box 108</t>
  </si>
  <si>
    <t>Check Box 109</t>
  </si>
  <si>
    <t>Check Box 110</t>
  </si>
  <si>
    <t>Check Box 111</t>
  </si>
  <si>
    <t>導入や運用を断念した理由（自由回答）</t>
    <phoneticPr fontId="1"/>
  </si>
  <si>
    <t>【回答6】</t>
  </si>
  <si>
    <t>業務の効率化の検討に至っていない理由</t>
    <phoneticPr fontId="1"/>
  </si>
  <si>
    <t>検討に至っていない理由（自由回答）</t>
    <phoneticPr fontId="1"/>
  </si>
  <si>
    <t>【回答7】</t>
  </si>
  <si>
    <t>災害に対する応援活動時に利用して便利だったデジタル技術</t>
    <rPh sb="12" eb="14">
      <t>リヨウ</t>
    </rPh>
    <phoneticPr fontId="1"/>
  </si>
  <si>
    <t>便利だったデジタル技術（自由回答）</t>
    <phoneticPr fontId="1"/>
  </si>
  <si>
    <t>【回答8】</t>
  </si>
  <si>
    <t>今後普及を期待する新技術</t>
    <phoneticPr fontId="1"/>
  </si>
  <si>
    <t>今後普及を期待する新技術（自由回答）</t>
    <phoneticPr fontId="1"/>
  </si>
  <si>
    <t>管路情報の整備の有無</t>
    <rPh sb="5" eb="7">
      <t>セイビ</t>
    </rPh>
    <rPh sb="8" eb="10">
      <t>ウム</t>
    </rPh>
    <phoneticPr fontId="1"/>
  </si>
  <si>
    <t>MA</t>
  </si>
  <si>
    <t>２－１</t>
    <phoneticPr fontId="1"/>
  </si>
  <si>
    <t>Check Box 201</t>
  </si>
  <si>
    <t>整備の方法</t>
    <rPh sb="0" eb="2">
      <t>セイビ</t>
    </rPh>
    <rPh sb="3" eb="5">
      <t>ホウホウ</t>
    </rPh>
    <phoneticPr fontId="1"/>
  </si>
  <si>
    <t>Check Box 202</t>
  </si>
  <si>
    <t>Check Box 203</t>
  </si>
  <si>
    <t>負担の大きさ</t>
    <rPh sb="0" eb="2">
      <t>フタン</t>
    </rPh>
    <rPh sb="3" eb="4">
      <t>オオ</t>
    </rPh>
    <phoneticPr fontId="1"/>
  </si>
  <si>
    <t>Check Box 204</t>
  </si>
  <si>
    <t>外部委託／概算費用（自由回答）【万円／年】</t>
    <rPh sb="5" eb="7">
      <t>ガイサン</t>
    </rPh>
    <rPh sb="7" eb="9">
      <t>ヒヨウ</t>
    </rPh>
    <rPh sb="10" eb="12">
      <t>ジユウ</t>
    </rPh>
    <rPh sb="12" eb="14">
      <t>カイトウ</t>
    </rPh>
    <phoneticPr fontId="1"/>
  </si>
  <si>
    <t>FA</t>
  </si>
  <si>
    <t/>
  </si>
  <si>
    <t>内部作業</t>
    <phoneticPr fontId="1"/>
  </si>
  <si>
    <t>Check Box 205</t>
  </si>
  <si>
    <t>大</t>
    <phoneticPr fontId="1"/>
  </si>
  <si>
    <t>Check Box 206</t>
  </si>
  <si>
    <t>中</t>
    <phoneticPr fontId="1"/>
  </si>
  <si>
    <t>Check Box 207</t>
  </si>
  <si>
    <t>小</t>
    <phoneticPr fontId="1"/>
  </si>
  <si>
    <t>Check Box 208</t>
  </si>
  <si>
    <t>人　数</t>
    <rPh sb="0" eb="1">
      <t>ヒト</t>
    </rPh>
    <rPh sb="2" eb="3">
      <t>スウ</t>
    </rPh>
    <phoneticPr fontId="1"/>
  </si>
  <si>
    <t>大１</t>
    <phoneticPr fontId="1"/>
  </si>
  <si>
    <t>Check Box 209</t>
  </si>
  <si>
    <t>大２</t>
    <phoneticPr fontId="1"/>
  </si>
  <si>
    <t>Check Box 210</t>
  </si>
  <si>
    <t>Check Box 211</t>
  </si>
  <si>
    <t>Check Box 212</t>
  </si>
  <si>
    <t>時　間</t>
    <rPh sb="0" eb="1">
      <t>ジ</t>
    </rPh>
    <rPh sb="2" eb="3">
      <t>アイダ</t>
    </rPh>
    <phoneticPr fontId="1"/>
  </si>
  <si>
    <t>Check Box 213</t>
  </si>
  <si>
    <t>Check Box 214</t>
  </si>
  <si>
    <t>Check Box 215</t>
  </si>
  <si>
    <t>Check Box 216</t>
  </si>
  <si>
    <t>整備していない理由</t>
    <rPh sb="0" eb="2">
      <t>セイビ</t>
    </rPh>
    <rPh sb="7" eb="9">
      <t>リユウ</t>
    </rPh>
    <phoneticPr fontId="1"/>
  </si>
  <si>
    <t>Check Box 217</t>
  </si>
  <si>
    <t>技術力</t>
    <phoneticPr fontId="1"/>
  </si>
  <si>
    <t>Check Box 218</t>
  </si>
  <si>
    <t>人数</t>
    <phoneticPr fontId="1"/>
  </si>
  <si>
    <t>Check Box 219</t>
  </si>
  <si>
    <t>時間</t>
    <phoneticPr fontId="1"/>
  </si>
  <si>
    <t>Check Box 220</t>
  </si>
  <si>
    <t>その他</t>
    <phoneticPr fontId="1"/>
  </si>
  <si>
    <t>Check Box 221</t>
  </si>
  <si>
    <t>運用面で工夫されている点、苦労している点</t>
    <phoneticPr fontId="1"/>
  </si>
  <si>
    <t>工夫されている点、苦労している点（自由回答）</t>
  </si>
  <si>
    <t>日常点検、定期点検の具体的内容</t>
  </si>
  <si>
    <t>Check Box 222</t>
  </si>
  <si>
    <t>Check Box 223</t>
  </si>
  <si>
    <t>Check Box 224</t>
  </si>
  <si>
    <t>Check Box 225</t>
  </si>
  <si>
    <t>Check Box 226</t>
  </si>
  <si>
    <t>Check Box 227</t>
  </si>
  <si>
    <t>Check Box 228</t>
  </si>
  <si>
    <t>日常点検、定期点検で最も負担が大きいもの</t>
    <rPh sb="10" eb="11">
      <t>モット</t>
    </rPh>
    <rPh sb="12" eb="14">
      <t>フタン</t>
    </rPh>
    <rPh sb="15" eb="16">
      <t>オオ</t>
    </rPh>
    <phoneticPr fontId="1"/>
  </si>
  <si>
    <t>Check Box 229</t>
  </si>
  <si>
    <t>Check Box 230</t>
  </si>
  <si>
    <t>Check Box 231</t>
  </si>
  <si>
    <t>Check Box 232</t>
  </si>
  <si>
    <t>Check Box 233</t>
  </si>
  <si>
    <t>Check Box 234</t>
  </si>
  <si>
    <t>Check Box 235</t>
  </si>
  <si>
    <t>Check Box 236</t>
  </si>
  <si>
    <t>Check Box 237</t>
  </si>
  <si>
    <t>Check Box 238</t>
  </si>
  <si>
    <t>Check Box 239</t>
  </si>
  <si>
    <t>Check Box 240</t>
  </si>
  <si>
    <t>Check Box 241</t>
  </si>
  <si>
    <t>Check Box 242</t>
  </si>
  <si>
    <t>Check Box 243</t>
  </si>
  <si>
    <t>Check Box 244</t>
  </si>
  <si>
    <t>Check Box 245</t>
  </si>
  <si>
    <t>Check Box 246</t>
  </si>
  <si>
    <t>Check Box 247</t>
  </si>
  <si>
    <t>日常点検、定期点検にあたり苦労されている点や工夫している点</t>
    <phoneticPr fontId="1"/>
  </si>
  <si>
    <t>苦労されている点や工夫している点（自由回答）</t>
  </si>
  <si>
    <t>水道管路の維持管理の中でのICTやIoT</t>
    <phoneticPr fontId="1"/>
  </si>
  <si>
    <t>Check Box 248</t>
  </si>
  <si>
    <t>技術の内容・効果・課題（自由回答）</t>
    <rPh sb="0" eb="2">
      <t>ギジュツ</t>
    </rPh>
    <rPh sb="3" eb="5">
      <t>ナイヨウ</t>
    </rPh>
    <phoneticPr fontId="1"/>
  </si>
  <si>
    <t>Check Box 249</t>
  </si>
  <si>
    <t>活用を検討している技術の内容（自由回答）</t>
    <rPh sb="0" eb="2">
      <t>カツヨウ</t>
    </rPh>
    <rPh sb="3" eb="5">
      <t>ケントウ</t>
    </rPh>
    <rPh sb="9" eb="11">
      <t>ギジュツ</t>
    </rPh>
    <rPh sb="12" eb="14">
      <t>ナイヨウ</t>
    </rPh>
    <phoneticPr fontId="1"/>
  </si>
  <si>
    <t>Check Box 250</t>
  </si>
  <si>
    <t>Check Box 251</t>
  </si>
  <si>
    <t>Check Box 252</t>
  </si>
  <si>
    <t>Check Box 253</t>
  </si>
  <si>
    <t>維持管理で最も重要だと考えるもの</t>
    <phoneticPr fontId="1"/>
  </si>
  <si>
    <t>Check Box 254</t>
  </si>
  <si>
    <t>Check Box 255</t>
  </si>
  <si>
    <t>Check Box 256</t>
  </si>
  <si>
    <t>配水量の分析</t>
  </si>
  <si>
    <t>Check Box 257</t>
  </si>
  <si>
    <t>Check Box 258</t>
  </si>
  <si>
    <t>管路洗浄</t>
  </si>
  <si>
    <t>Check Box 259</t>
  </si>
  <si>
    <t>Check Box 260</t>
  </si>
  <si>
    <t>漏水事故対応/管路事故の復旧</t>
  </si>
  <si>
    <t>Check Box 261</t>
  </si>
  <si>
    <t>管路延長の短縮</t>
  </si>
  <si>
    <t>Check Box 262</t>
  </si>
  <si>
    <t>管口径の縮径</t>
  </si>
  <si>
    <t>Check Box 263</t>
  </si>
  <si>
    <t>管路の再構築</t>
  </si>
  <si>
    <t>Check Box 264</t>
  </si>
  <si>
    <t>ICT/IoT技術の活用</t>
  </si>
  <si>
    <t>Check Box 265</t>
  </si>
  <si>
    <t>Check Box 266</t>
  </si>
  <si>
    <t>【回答12-1】の中で最も重要な項目</t>
    <rPh sb="9" eb="10">
      <t>ナカ</t>
    </rPh>
    <rPh sb="16" eb="18">
      <t>コウモク</t>
    </rPh>
    <phoneticPr fontId="1"/>
  </si>
  <si>
    <t>Check Box 267</t>
  </si>
  <si>
    <t>Check Box 268</t>
  </si>
  <si>
    <t>Check Box 269</t>
  </si>
  <si>
    <t>Check Box 270</t>
  </si>
  <si>
    <t>Check Box 271</t>
  </si>
  <si>
    <t>Check Box 272</t>
  </si>
  <si>
    <t>Check Box 273</t>
  </si>
  <si>
    <t>Check Box 274</t>
  </si>
  <si>
    <t>Check Box 275</t>
  </si>
  <si>
    <t>Check Box 276</t>
  </si>
  <si>
    <t>Check Box 277</t>
  </si>
  <si>
    <t>Check Box 278</t>
  </si>
  <si>
    <t>Check Box 279</t>
  </si>
  <si>
    <t>最も重要な理由（自由回答）</t>
    <phoneticPr fontId="1"/>
  </si>
  <si>
    <t>【回答13-1】</t>
    <rPh sb="1" eb="3">
      <t>カイトウ</t>
    </rPh>
    <phoneticPr fontId="1"/>
  </si>
  <si>
    <t>水道管路の状態監視保全に向けて期待する技術等</t>
    <phoneticPr fontId="1"/>
  </si>
  <si>
    <t>期待する技術（自由回答）</t>
    <phoneticPr fontId="1"/>
  </si>
  <si>
    <t>２－２</t>
    <phoneticPr fontId="1"/>
  </si>
  <si>
    <t>必要な情報（自由回答）</t>
    <rPh sb="0" eb="2">
      <t>ヒツヨウ</t>
    </rPh>
    <rPh sb="3" eb="5">
      <t>ジョウホウ</t>
    </rPh>
    <phoneticPr fontId="1"/>
  </si>
  <si>
    <t>基幹管路</t>
    <phoneticPr fontId="1"/>
  </si>
  <si>
    <t>Check Box 301</t>
  </si>
  <si>
    <t>頻度【定期】（自由回答）</t>
    <rPh sb="0" eb="2">
      <t>ヒンド</t>
    </rPh>
    <rPh sb="3" eb="5">
      <t>テイキ</t>
    </rPh>
    <phoneticPr fontId="1"/>
  </si>
  <si>
    <t>頻度【定期】（年月日）</t>
    <rPh sb="0" eb="2">
      <t>ヒンド</t>
    </rPh>
    <rPh sb="3" eb="5">
      <t>テイキ</t>
    </rPh>
    <rPh sb="7" eb="10">
      <t>ネンガッピ</t>
    </rPh>
    <phoneticPr fontId="1"/>
  </si>
  <si>
    <t>SA</t>
    <phoneticPr fontId="1"/>
  </si>
  <si>
    <t>頻度【不定期】（自由回答）</t>
    <rPh sb="0" eb="2">
      <t>ヒンド</t>
    </rPh>
    <rPh sb="3" eb="6">
      <t>フテイキ</t>
    </rPh>
    <rPh sb="4" eb="6">
      <t>テイキ</t>
    </rPh>
    <phoneticPr fontId="1"/>
  </si>
  <si>
    <t>Check Box 302</t>
  </si>
  <si>
    <t>Check Box 303</t>
  </si>
  <si>
    <t>Check Box 304</t>
  </si>
  <si>
    <t>Check Box 305</t>
  </si>
  <si>
    <t>Check Box 306</t>
  </si>
  <si>
    <t>Check Box 307</t>
  </si>
  <si>
    <t>Check Box 308</t>
  </si>
  <si>
    <t>Check Box 309</t>
  </si>
  <si>
    <t>Check Box 310</t>
  </si>
  <si>
    <t>基幹管路以外の管路</t>
  </si>
  <si>
    <t>Check Box 311</t>
  </si>
  <si>
    <t>Check Box 312</t>
  </si>
  <si>
    <t>Check Box 313</t>
  </si>
  <si>
    <t>Check Box 314</t>
  </si>
  <si>
    <t>Check Box 315</t>
  </si>
  <si>
    <t>Check Box 316</t>
  </si>
  <si>
    <t>Check Box 317</t>
  </si>
  <si>
    <t>Check Box 318</t>
  </si>
  <si>
    <t>Check Box 319</t>
  </si>
  <si>
    <t>Check Box 320</t>
  </si>
  <si>
    <t>維持管理を阻害する要因</t>
    <phoneticPr fontId="1"/>
  </si>
  <si>
    <t>Check Box 321</t>
  </si>
  <si>
    <t>Check Box 322</t>
  </si>
  <si>
    <t>Check Box 323</t>
  </si>
  <si>
    <t>Check Box 324</t>
  </si>
  <si>
    <t>Check Box 325</t>
  </si>
  <si>
    <t>Check Box 326</t>
  </si>
  <si>
    <t>Check Box 327</t>
  </si>
  <si>
    <t>Check Box 328</t>
  </si>
  <si>
    <t>維持管理記録の管理方法</t>
    <rPh sb="4" eb="6">
      <t>キロク</t>
    </rPh>
    <rPh sb="7" eb="9">
      <t>カンリ</t>
    </rPh>
    <rPh sb="9" eb="11">
      <t>ホウホウ</t>
    </rPh>
    <phoneticPr fontId="1"/>
  </si>
  <si>
    <t>Check Box 329</t>
  </si>
  <si>
    <t>Check Box 330</t>
  </si>
  <si>
    <t>Check Box 331</t>
  </si>
  <si>
    <t>Check Box 332</t>
  </si>
  <si>
    <t>Check Box 333</t>
  </si>
  <si>
    <t>【回答15-2】左</t>
    <rPh sb="1" eb="3">
      <t>カイトウ</t>
    </rPh>
    <phoneticPr fontId="1"/>
  </si>
  <si>
    <t>記録している項目</t>
    <rPh sb="0" eb="2">
      <t>キロク</t>
    </rPh>
    <rPh sb="6" eb="8">
      <t>コウモク</t>
    </rPh>
    <phoneticPr fontId="1"/>
  </si>
  <si>
    <t>マッピングシステムで管理</t>
    <phoneticPr fontId="1"/>
  </si>
  <si>
    <t>Check Box 334</t>
  </si>
  <si>
    <t>Check Box 335</t>
  </si>
  <si>
    <t>Check Box 336</t>
  </si>
  <si>
    <t>Check Box 337</t>
  </si>
  <si>
    <t>Check Box 338</t>
  </si>
  <si>
    <t>Check Box 339</t>
  </si>
  <si>
    <t>Check Box 340</t>
  </si>
  <si>
    <t>Check Box 341</t>
  </si>
  <si>
    <t>Check Box 342</t>
  </si>
  <si>
    <t>Check Box 343</t>
  </si>
  <si>
    <t>【回答15-2】中</t>
    <phoneticPr fontId="1"/>
  </si>
  <si>
    <t>マッピングシステム以外の電子データで管理</t>
    <phoneticPr fontId="1"/>
  </si>
  <si>
    <t>Check Box 344</t>
  </si>
  <si>
    <t>Check Box 345</t>
  </si>
  <si>
    <t>Check Box 346</t>
  </si>
  <si>
    <t>Check Box 347</t>
  </si>
  <si>
    <t>Check Box 348</t>
  </si>
  <si>
    <t>Check Box 349</t>
  </si>
  <si>
    <t>Check Box 350</t>
  </si>
  <si>
    <t>Check Box 351</t>
  </si>
  <si>
    <t>Check Box 352</t>
  </si>
  <si>
    <t>Check Box 353</t>
  </si>
  <si>
    <t>【回答15-2】右</t>
    <rPh sb="1" eb="3">
      <t>カイトウ</t>
    </rPh>
    <phoneticPr fontId="1"/>
  </si>
  <si>
    <t>紙で管理</t>
    <phoneticPr fontId="1"/>
  </si>
  <si>
    <t>Check Box 354</t>
  </si>
  <si>
    <t>Check Box 355</t>
  </si>
  <si>
    <t>Check Box 356</t>
  </si>
  <si>
    <t>Check Box 357</t>
  </si>
  <si>
    <t>Check Box 358</t>
  </si>
  <si>
    <t>Check Box 359</t>
  </si>
  <si>
    <t>Check Box 360</t>
  </si>
  <si>
    <t>Check Box 361</t>
  </si>
  <si>
    <t>Check Box 362</t>
  </si>
  <si>
    <t>Check Box 363</t>
  </si>
  <si>
    <t>マッピングシステムに記録していない理由</t>
    <phoneticPr fontId="1"/>
  </si>
  <si>
    <t>マッピングシステムに記録していない理由（自由回答）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</si>
</sst>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游ゴシック"/>
      <family val="2"/>
      <charset val="128"/>
      <scheme val="minor"/>
    </font>
    <font>
      <b/>
      <sz val="11"/>
      <color theme="0"/>
      <name val="ＭＳ ゴシック"/>
      <family val="3"/>
      <charset val="128"/>
    </font>
    <font>
      <b/>
      <u/>
      <sz val="11"/>
      <color theme="1"/>
      <name val="ＭＳ ゴシック"/>
      <family val="3"/>
      <charset val="128"/>
    </font>
    <font>
      <sz val="11"/>
      <name val="ＭＳ ゴシック"/>
      <family val="3"/>
      <charset val="128"/>
    </font>
    <font>
      <u/>
      <sz val="14"/>
      <color theme="1"/>
      <name val="ＭＳ ゴシック"/>
      <family val="3"/>
      <charset val="128"/>
    </font>
    <font>
      <sz val="14"/>
      <color theme="1"/>
      <name val="ＭＳ ゴシック"/>
      <family val="3"/>
      <charset val="128"/>
    </font>
    <font>
      <b/>
      <sz val="12"/>
      <color theme="1"/>
      <name val="ＭＳ ゴシック"/>
      <family val="3"/>
      <charset val="128"/>
    </font>
    <font>
      <sz val="11"/>
      <color theme="0"/>
      <name val="ＭＳ ゴシック"/>
      <family val="3"/>
      <charset val="128"/>
    </font>
    <font>
      <sz val="9"/>
      <color theme="1"/>
      <name val="ＭＳ ゴシック"/>
      <family val="3"/>
      <charset val="128"/>
    </font>
    <font>
      <u/>
      <sz val="11"/>
      <color theme="10"/>
      <name val="游ゴシック"/>
      <family val="2"/>
      <charset val="128"/>
      <scheme val="minor"/>
    </font>
    <font>
      <sz val="14"/>
      <name val="ＭＳ ゴシック"/>
      <family val="3"/>
      <charset val="128"/>
    </font>
    <font>
      <b/>
      <sz val="10"/>
      <color theme="0"/>
      <name val="ＭＳ ゴシック"/>
      <family val="3"/>
      <charset val="128"/>
    </font>
    <font>
      <sz val="10"/>
      <color theme="1"/>
      <name val="ＭＳ ゴシック"/>
      <family val="3"/>
      <charset val="128"/>
    </font>
    <font>
      <sz val="9"/>
      <color rgb="FFFF0000"/>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11"/>
      <color rgb="FFFF0000"/>
      <name val="ＭＳ ゴシック"/>
      <family val="3"/>
      <charset val="128"/>
    </font>
    <font>
      <b/>
      <sz val="11"/>
      <name val="ＭＳ ゴシック"/>
      <family val="3"/>
      <charset val="128"/>
    </font>
    <font>
      <u/>
      <sz val="11"/>
      <color theme="10"/>
      <name val="ＭＳ ゴシック"/>
      <family val="3"/>
      <charset val="128"/>
    </font>
    <font>
      <sz val="12"/>
      <color theme="1"/>
      <name val="ＭＳ ゴシック"/>
      <family val="3"/>
      <charset val="128"/>
    </font>
    <font>
      <sz val="12"/>
      <name val="ＭＳ ゴシック"/>
      <family val="3"/>
      <charset val="128"/>
    </font>
    <font>
      <b/>
      <i/>
      <sz val="14"/>
      <color theme="1"/>
      <name val="Times New Roman"/>
      <family val="1"/>
    </font>
    <font>
      <sz val="13"/>
      <name val="ＭＳ ゴシック"/>
      <family val="3"/>
      <charset val="128"/>
    </font>
    <font>
      <strike/>
      <sz val="11"/>
      <name val="ＭＳ ゴシック"/>
      <family val="3"/>
      <charset val="128"/>
    </font>
    <font>
      <sz val="14"/>
      <color theme="1"/>
      <name val="ＭＳ ゴシック"/>
      <family val="3"/>
    </font>
    <font>
      <sz val="13"/>
      <color theme="1"/>
      <name val="ＭＳ ゴシック"/>
      <family val="3"/>
      <charset val="128"/>
    </font>
    <font>
      <u/>
      <sz val="11"/>
      <name val="ＭＳ ゴシック"/>
      <family val="3"/>
      <charset val="128"/>
    </font>
    <font>
      <u/>
      <sz val="11"/>
      <color theme="1"/>
      <name val="ＭＳ ゴシック"/>
      <family val="3"/>
      <charset val="128"/>
    </font>
    <font>
      <strike/>
      <sz val="11"/>
      <color rgb="FF00B050"/>
      <name val="ＭＳ ゴシック"/>
      <family val="3"/>
      <charset val="128"/>
    </font>
    <font>
      <b/>
      <sz val="12"/>
      <name val="ＭＳ ゴシック"/>
      <family val="3"/>
      <charset val="128"/>
    </font>
    <font>
      <sz val="11"/>
      <color theme="1"/>
      <name val="游ゴシック"/>
      <family val="3"/>
      <charset val="128"/>
      <scheme val="minor"/>
    </font>
    <font>
      <sz val="8"/>
      <name val="ＭＳ 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style="thin">
        <color indexed="64"/>
      </left>
      <right/>
      <top/>
      <bottom style="medium">
        <color indexed="64"/>
      </bottom>
      <diagonal/>
    </border>
    <border>
      <left/>
      <right/>
      <top/>
      <bottom style="hair">
        <color auto="1"/>
      </bottom>
      <diagonal/>
    </border>
    <border>
      <left/>
      <right/>
      <top style="hair">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thin">
        <color auto="1"/>
      </right>
      <top style="thin">
        <color auto="1"/>
      </top>
      <bottom style="dotted">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style="thin">
        <color auto="1"/>
      </right>
      <top style="dotted">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dotted">
        <color auto="1"/>
      </top>
      <bottom style="dotted">
        <color auto="1"/>
      </bottom>
      <diagonal/>
    </border>
    <border>
      <left/>
      <right style="thin">
        <color auto="1"/>
      </right>
      <top/>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dotted">
        <color auto="1"/>
      </top>
      <bottom style="medium">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style="hair">
        <color auto="1"/>
      </top>
      <bottom style="medium">
        <color auto="1"/>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indexed="64"/>
      </left>
      <right style="thin">
        <color indexed="64"/>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medium">
        <color rgb="FF000000"/>
      </bottom>
      <diagonal/>
    </border>
    <border>
      <left/>
      <right/>
      <top style="medium">
        <color rgb="FF000000"/>
      </top>
      <bottom/>
      <diagonal/>
    </border>
    <border>
      <left style="thin">
        <color rgb="FF000000"/>
      </left>
      <right/>
      <top style="thin">
        <color rgb="FF000000"/>
      </top>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auto="1"/>
      </right>
      <top style="thin">
        <color rgb="FF000000"/>
      </top>
      <bottom/>
      <diagonal/>
    </border>
    <border>
      <left style="thin">
        <color indexed="64"/>
      </left>
      <right/>
      <top style="thin">
        <color rgb="FF000000"/>
      </top>
      <bottom style="thin">
        <color rgb="FF000000"/>
      </bottom>
      <diagonal/>
    </border>
    <border>
      <left/>
      <right style="medium">
        <color auto="1"/>
      </right>
      <top style="thin">
        <color rgb="FF000000"/>
      </top>
      <bottom style="thin">
        <color rgb="FF000000"/>
      </bottom>
      <diagonal/>
    </border>
    <border>
      <left style="medium">
        <color auto="1"/>
      </left>
      <right style="thin">
        <color auto="1"/>
      </right>
      <top style="medium">
        <color auto="1"/>
      </top>
      <bottom/>
      <diagonal/>
    </border>
    <border>
      <left style="thin">
        <color auto="1"/>
      </left>
      <right/>
      <top style="medium">
        <color auto="1"/>
      </top>
      <bottom/>
      <diagonal/>
    </border>
    <border>
      <left/>
      <right style="medium">
        <color rgb="FF000000"/>
      </right>
      <top style="medium">
        <color rgb="FF000000"/>
      </top>
      <bottom/>
      <diagonal/>
    </border>
    <border>
      <left style="thin">
        <color rgb="FF000000"/>
      </left>
      <right/>
      <top style="medium">
        <color rgb="FF000000"/>
      </top>
      <bottom/>
      <diagonal/>
    </border>
    <border>
      <left/>
      <right style="medium">
        <color auto="1"/>
      </right>
      <top style="thin">
        <color rgb="FF000000"/>
      </top>
      <bottom style="medium">
        <color rgb="FF000000"/>
      </bottom>
      <diagonal/>
    </border>
  </borders>
  <cellStyleXfs count="4">
    <xf numFmtId="0" fontId="0" fillId="0" borderId="0">
      <alignment vertical="center"/>
    </xf>
    <xf numFmtId="38"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19" fillId="0" borderId="0">
      <alignment vertical="center"/>
    </xf>
  </cellStyleXfs>
  <cellXfs count="284">
    <xf numFmtId="0" fontId="0" fillId="0" borderId="0" xfId="0">
      <alignment vertical="center"/>
    </xf>
    <xf numFmtId="0" fontId="2" fillId="2" borderId="0" xfId="0" applyFont="1" applyFill="1">
      <alignment vertical="center"/>
    </xf>
    <xf numFmtId="0" fontId="6" fillId="2" borderId="0" xfId="0" applyFont="1" applyFill="1">
      <alignment vertical="center"/>
    </xf>
    <xf numFmtId="0" fontId="2" fillId="0" borderId="0" xfId="0" applyFont="1">
      <alignment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vertical="center" wrapText="1"/>
    </xf>
    <xf numFmtId="0" fontId="4" fillId="4" borderId="0" xfId="0" applyFont="1" applyFill="1">
      <alignment vertical="center"/>
    </xf>
    <xf numFmtId="0" fontId="10" fillId="5" borderId="0" xfId="0" applyFont="1" applyFill="1">
      <alignment vertical="center"/>
    </xf>
    <xf numFmtId="0" fontId="4" fillId="5" borderId="0" xfId="0" applyFont="1" applyFill="1">
      <alignment vertical="center"/>
    </xf>
    <xf numFmtId="0" fontId="2" fillId="7" borderId="0" xfId="0" applyFont="1" applyFill="1">
      <alignment vertical="center"/>
    </xf>
    <xf numFmtId="0" fontId="2" fillId="8" borderId="0" xfId="0" applyFont="1" applyFill="1">
      <alignment vertical="center"/>
    </xf>
    <xf numFmtId="0" fontId="2" fillId="8" borderId="8" xfId="0" applyFont="1" applyFill="1" applyBorder="1">
      <alignment vertical="center"/>
    </xf>
    <xf numFmtId="0" fontId="10" fillId="0" borderId="6" xfId="0" applyFont="1" applyBorder="1">
      <alignment vertical="center"/>
    </xf>
    <xf numFmtId="0" fontId="6" fillId="0" borderId="0" xfId="0" applyFont="1">
      <alignment vertical="center"/>
    </xf>
    <xf numFmtId="0" fontId="14" fillId="5" borderId="0" xfId="0" applyFont="1" applyFill="1">
      <alignment vertical="center"/>
    </xf>
    <xf numFmtId="0" fontId="6" fillId="0" borderId="0" xfId="0" applyFont="1" applyAlignment="1">
      <alignment horizontal="left" vertical="center"/>
    </xf>
    <xf numFmtId="0" fontId="2" fillId="4" borderId="0" xfId="0" applyFont="1" applyFill="1">
      <alignment vertical="center"/>
    </xf>
    <xf numFmtId="0" fontId="0" fillId="9" borderId="0" xfId="0" applyFill="1">
      <alignment vertical="center"/>
    </xf>
    <xf numFmtId="0" fontId="0" fillId="10" borderId="0" xfId="0" applyFill="1">
      <alignment vertical="center"/>
    </xf>
    <xf numFmtId="0" fontId="13" fillId="0" borderId="0" xfId="0" applyFont="1" applyAlignment="1">
      <alignment horizontal="left" vertical="top" wrapText="1"/>
    </xf>
    <xf numFmtId="0" fontId="16" fillId="4" borderId="0" xfId="0" applyFont="1" applyFill="1">
      <alignment vertical="center"/>
    </xf>
    <xf numFmtId="0" fontId="6" fillId="4" borderId="0" xfId="0" applyFont="1" applyFill="1">
      <alignment vertical="center"/>
    </xf>
    <xf numFmtId="0" fontId="16" fillId="0" borderId="0" xfId="0" applyFo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top"/>
    </xf>
    <xf numFmtId="0" fontId="24" fillId="0" borderId="0" xfId="0" applyFont="1" applyAlignment="1">
      <alignment horizontal="right" vertical="top"/>
    </xf>
    <xf numFmtId="0" fontId="23" fillId="0" borderId="0" xfId="0" applyFont="1" applyAlignment="1">
      <alignment vertical="center" wrapText="1"/>
    </xf>
    <xf numFmtId="0" fontId="24"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4" fillId="2" borderId="0" xfId="0" applyFont="1" applyFill="1">
      <alignment vertical="center"/>
    </xf>
    <xf numFmtId="0" fontId="20" fillId="0" borderId="0" xfId="0" applyFont="1">
      <alignment vertical="center"/>
    </xf>
    <xf numFmtId="0" fontId="13" fillId="0" borderId="0" xfId="0" applyFont="1" applyAlignment="1">
      <alignment vertical="top" wrapText="1"/>
    </xf>
    <xf numFmtId="0" fontId="28" fillId="0" borderId="0" xfId="0" applyFont="1" applyAlignment="1">
      <alignment horizontal="center" vertical="center"/>
    </xf>
    <xf numFmtId="0" fontId="26" fillId="0" borderId="0" xfId="0" applyFont="1" applyAlignment="1">
      <alignment vertical="top" wrapText="1"/>
    </xf>
    <xf numFmtId="0" fontId="29" fillId="0" borderId="0" xfId="0" applyFont="1" applyAlignment="1">
      <alignment vertical="top" wrapText="1"/>
    </xf>
    <xf numFmtId="0" fontId="18" fillId="4" borderId="0" xfId="0" applyFont="1" applyFill="1">
      <alignment vertical="center"/>
    </xf>
    <xf numFmtId="0" fontId="11" fillId="4" borderId="0" xfId="0" applyFont="1" applyFill="1">
      <alignment vertical="center"/>
    </xf>
    <xf numFmtId="0" fontId="6" fillId="0" borderId="69"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4" fillId="2" borderId="69" xfId="0" applyFont="1" applyFill="1" applyBorder="1">
      <alignment vertical="center"/>
    </xf>
    <xf numFmtId="0" fontId="6" fillId="2" borderId="69" xfId="0" applyFont="1" applyFill="1" applyBorder="1">
      <alignmen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6" fillId="0" borderId="0" xfId="0" applyFont="1" applyAlignment="1">
      <alignment horizontal="left" vertical="top" wrapText="1"/>
    </xf>
    <xf numFmtId="0" fontId="6" fillId="0" borderId="0" xfId="0" applyFont="1" applyAlignment="1">
      <alignment vertical="center" wrapText="1"/>
    </xf>
    <xf numFmtId="0" fontId="8" fillId="0" borderId="0" xfId="0" applyFont="1">
      <alignment vertical="center"/>
    </xf>
    <xf numFmtId="0" fontId="18" fillId="0" borderId="0" xfId="0" applyFont="1">
      <alignment vertical="center"/>
    </xf>
    <xf numFmtId="0" fontId="27" fillId="0" borderId="0" xfId="0" applyFont="1">
      <alignment vertical="center"/>
    </xf>
    <xf numFmtId="0" fontId="21" fillId="0" borderId="0" xfId="0" applyFont="1">
      <alignment vertical="center"/>
    </xf>
    <xf numFmtId="0" fontId="27" fillId="0" borderId="8" xfId="0" applyFont="1" applyBorder="1">
      <alignment vertical="center"/>
    </xf>
    <xf numFmtId="0" fontId="21" fillId="0" borderId="8" xfId="0" applyFont="1" applyBorder="1">
      <alignment vertical="center"/>
    </xf>
    <xf numFmtId="0" fontId="6" fillId="0" borderId="8" xfId="0" applyFont="1" applyBorder="1">
      <alignment vertical="center"/>
    </xf>
    <xf numFmtId="0" fontId="6" fillId="0" borderId="5" xfId="0" applyFont="1" applyBorder="1">
      <alignment vertical="center"/>
    </xf>
    <xf numFmtId="0" fontId="6" fillId="0" borderId="6" xfId="0" applyFont="1" applyBorder="1">
      <alignment vertical="center"/>
    </xf>
    <xf numFmtId="0" fontId="2" fillId="0" borderId="24" xfId="0" applyFont="1" applyBorder="1">
      <alignment vertical="center"/>
    </xf>
    <xf numFmtId="0" fontId="2" fillId="0" borderId="24" xfId="0" applyFont="1" applyBorder="1" applyAlignment="1">
      <alignment horizontal="center" vertical="center"/>
    </xf>
    <xf numFmtId="0" fontId="6" fillId="0" borderId="24" xfId="0" applyFont="1" applyBorder="1">
      <alignment vertical="center"/>
    </xf>
    <xf numFmtId="0" fontId="2" fillId="0" borderId="23" xfId="0" applyFont="1" applyBorder="1">
      <alignment vertical="center"/>
    </xf>
    <xf numFmtId="0" fontId="2" fillId="0" borderId="23" xfId="0" applyFont="1" applyBorder="1" applyAlignment="1">
      <alignment horizontal="center" vertical="center"/>
    </xf>
    <xf numFmtId="0" fontId="6" fillId="0" borderId="23"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57" xfId="0" applyFont="1" applyBorder="1">
      <alignment vertical="center"/>
    </xf>
    <xf numFmtId="0" fontId="11" fillId="0" borderId="0" xfId="0" applyFont="1">
      <alignment vertical="center"/>
    </xf>
    <xf numFmtId="0" fontId="31" fillId="0" borderId="0" xfId="0" applyFont="1">
      <alignment vertical="center"/>
    </xf>
    <xf numFmtId="0" fontId="2" fillId="0" borderId="0" xfId="0" applyFont="1" applyAlignment="1">
      <alignment horizontal="left" vertical="top" wrapText="1"/>
    </xf>
    <xf numFmtId="0" fontId="11" fillId="0" borderId="3" xfId="0" applyFont="1" applyBorder="1">
      <alignment vertical="center"/>
    </xf>
    <xf numFmtId="0" fontId="11" fillId="0" borderId="8" xfId="0" applyFont="1" applyBorder="1">
      <alignment vertical="center"/>
    </xf>
    <xf numFmtId="0" fontId="2" fillId="0" borderId="0" xfId="0" applyFont="1" applyAlignment="1">
      <alignment vertical="top" wrapText="1"/>
    </xf>
    <xf numFmtId="0" fontId="6" fillId="0" borderId="0" xfId="0" applyFont="1" applyAlignment="1">
      <alignment vertical="top" wrapText="1"/>
    </xf>
    <xf numFmtId="0" fontId="6" fillId="0" borderId="2" xfId="0" applyFont="1" applyBorder="1">
      <alignment vertical="center"/>
    </xf>
    <xf numFmtId="0" fontId="6" fillId="0" borderId="3" xfId="0" applyFont="1" applyBorder="1">
      <alignment vertical="center"/>
    </xf>
    <xf numFmtId="0" fontId="6" fillId="0" borderId="3" xfId="3" applyFont="1" applyBorder="1">
      <alignment vertical="center"/>
    </xf>
    <xf numFmtId="0" fontId="20" fillId="0" borderId="3" xfId="0" applyFont="1" applyBorder="1">
      <alignment vertical="center"/>
    </xf>
    <xf numFmtId="0" fontId="16" fillId="0" borderId="4" xfId="0" applyFont="1" applyBorder="1">
      <alignment vertical="center"/>
    </xf>
    <xf numFmtId="0" fontId="17" fillId="0" borderId="0" xfId="0" applyFo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22" fillId="0" borderId="0" xfId="2" applyFont="1" applyFill="1">
      <alignment vertical="center"/>
    </xf>
    <xf numFmtId="0" fontId="2" fillId="0" borderId="6" xfId="0" applyFont="1" applyBorder="1" applyAlignment="1">
      <alignment horizontal="left" vertical="center"/>
    </xf>
    <xf numFmtId="0" fontId="6" fillId="0" borderId="23" xfId="0" applyFont="1" applyBorder="1" applyAlignment="1">
      <alignment horizontal="center" vertical="center"/>
    </xf>
    <xf numFmtId="0" fontId="34" fillId="0" borderId="0" xfId="0" applyFont="1">
      <alignment vertical="center"/>
    </xf>
    <xf numFmtId="0" fontId="34" fillId="10" borderId="0" xfId="0" applyFont="1" applyFill="1">
      <alignment vertical="center"/>
    </xf>
    <xf numFmtId="0" fontId="34" fillId="11" borderId="0" xfId="0" applyFont="1" applyFill="1">
      <alignment vertical="center"/>
    </xf>
    <xf numFmtId="0" fontId="0" fillId="12" borderId="0" xfId="0" applyFill="1">
      <alignment vertical="center"/>
    </xf>
    <xf numFmtId="0" fontId="0" fillId="12" borderId="0" xfId="0" quotePrefix="1" applyFill="1">
      <alignment vertical="center"/>
    </xf>
    <xf numFmtId="0" fontId="0" fillId="10" borderId="0" xfId="0" quotePrefix="1" applyFill="1">
      <alignment vertical="center"/>
    </xf>
    <xf numFmtId="0" fontId="0" fillId="11" borderId="0" xfId="0" applyFill="1">
      <alignment vertical="center"/>
    </xf>
    <xf numFmtId="0" fontId="0" fillId="11" borderId="0" xfId="0" quotePrefix="1" applyFill="1">
      <alignment vertical="center"/>
    </xf>
    <xf numFmtId="0" fontId="34" fillId="13" borderId="0" xfId="0" applyFont="1" applyFill="1">
      <alignment vertical="center"/>
    </xf>
    <xf numFmtId="0" fontId="0" fillId="13" borderId="0" xfId="0" applyFill="1">
      <alignment vertical="center"/>
    </xf>
    <xf numFmtId="0" fontId="0" fillId="13" borderId="0" xfId="0" quotePrefix="1" applyFill="1">
      <alignment vertical="center"/>
    </xf>
    <xf numFmtId="0" fontId="35" fillId="0" borderId="0" xfId="0" applyFont="1">
      <alignment vertical="center"/>
    </xf>
    <xf numFmtId="49" fontId="2" fillId="0" borderId="55"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56" xfId="0" applyNumberFormat="1" applyFont="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12" fillId="0" borderId="19" xfId="2"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6" borderId="77" xfId="0" applyFont="1" applyFill="1" applyBorder="1" applyAlignment="1">
      <alignment horizontal="center" vertical="center"/>
    </xf>
    <xf numFmtId="0" fontId="2" fillId="6" borderId="60"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6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63" xfId="0" applyFont="1" applyFill="1" applyBorder="1" applyAlignment="1">
      <alignment horizontal="center" vertical="center" wrapText="1"/>
    </xf>
    <xf numFmtId="0" fontId="2" fillId="6" borderId="16" xfId="0" applyFont="1" applyFill="1" applyBorder="1" applyAlignment="1">
      <alignment horizontal="center" vertical="center"/>
    </xf>
    <xf numFmtId="0" fontId="2" fillId="6" borderId="1" xfId="0" applyFont="1" applyFill="1" applyBorder="1" applyAlignment="1">
      <alignment horizontal="center" vertical="center"/>
    </xf>
    <xf numFmtId="49" fontId="2" fillId="0" borderId="42" xfId="0" applyNumberFormat="1" applyFont="1" applyBorder="1" applyAlignment="1">
      <alignment horizontal="center" vertical="center"/>
    </xf>
    <xf numFmtId="0" fontId="2" fillId="6" borderId="5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6" fillId="6" borderId="53" xfId="0" applyFont="1" applyFill="1" applyBorder="1" applyAlignment="1">
      <alignment horizontal="center" vertical="center"/>
    </xf>
    <xf numFmtId="0" fontId="6" fillId="6" borderId="54" xfId="0" applyFont="1" applyFill="1" applyBorder="1" applyAlignment="1">
      <alignment horizontal="center" vertical="center"/>
    </xf>
    <xf numFmtId="0" fontId="2" fillId="0" borderId="65" xfId="0" applyFont="1" applyBorder="1" applyAlignment="1">
      <alignment horizontal="center" vertical="center"/>
    </xf>
    <xf numFmtId="0" fontId="6" fillId="6" borderId="59" xfId="0" applyFont="1" applyFill="1" applyBorder="1" applyAlignment="1">
      <alignment horizontal="center" vertical="center"/>
    </xf>
    <xf numFmtId="0" fontId="6" fillId="6" borderId="60" xfId="0" applyFont="1" applyFill="1" applyBorder="1" applyAlignment="1">
      <alignment horizontal="center" vertical="center"/>
    </xf>
    <xf numFmtId="0" fontId="6" fillId="6" borderId="68" xfId="0" applyFont="1" applyFill="1" applyBorder="1" applyAlignment="1">
      <alignment horizontal="center" vertical="center"/>
    </xf>
    <xf numFmtId="0" fontId="2" fillId="6" borderId="76" xfId="0" applyFont="1" applyFill="1" applyBorder="1" applyAlignment="1">
      <alignment horizontal="center" vertical="center"/>
    </xf>
    <xf numFmtId="0" fontId="2" fillId="6" borderId="0" xfId="0" applyFont="1" applyFill="1" applyAlignment="1">
      <alignment horizontal="center" vertical="center"/>
    </xf>
    <xf numFmtId="0" fontId="2" fillId="6" borderId="47" xfId="0" applyFont="1" applyFill="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9" xfId="0" applyFont="1" applyBorder="1" applyAlignment="1">
      <alignment horizontal="center" vertical="center"/>
    </xf>
    <xf numFmtId="0" fontId="2" fillId="0" borderId="62" xfId="0" applyFont="1" applyBorder="1" applyAlignment="1">
      <alignment horizontal="center" vertical="center"/>
    </xf>
    <xf numFmtId="0" fontId="2" fillId="0" borderId="80" xfId="0" applyFont="1" applyBorder="1" applyAlignment="1">
      <alignment horizontal="center" vertical="center"/>
    </xf>
    <xf numFmtId="0" fontId="6" fillId="6" borderId="73" xfId="0" applyFont="1" applyFill="1" applyBorder="1" applyAlignment="1">
      <alignment horizontal="center" vertical="center" wrapText="1"/>
    </xf>
    <xf numFmtId="0" fontId="6" fillId="6" borderId="72" xfId="0" applyFont="1" applyFill="1" applyBorder="1" applyAlignment="1">
      <alignment horizontal="center" vertical="center"/>
    </xf>
    <xf numFmtId="0" fontId="6" fillId="6" borderId="74" xfId="0" applyFont="1" applyFill="1" applyBorder="1" applyAlignment="1">
      <alignment horizontal="center" vertical="center"/>
    </xf>
    <xf numFmtId="0" fontId="2" fillId="6" borderId="81" xfId="0" applyFont="1" applyFill="1" applyBorder="1" applyAlignment="1">
      <alignment horizontal="center" vertical="center"/>
    </xf>
    <xf numFmtId="0" fontId="2" fillId="6" borderId="64" xfId="0" applyFont="1" applyFill="1" applyBorder="1" applyAlignment="1">
      <alignment horizontal="center" vertical="center"/>
    </xf>
    <xf numFmtId="0" fontId="2" fillId="6" borderId="82" xfId="0" applyFont="1" applyFill="1" applyBorder="1" applyAlignment="1">
      <alignment horizontal="center" vertical="center"/>
    </xf>
    <xf numFmtId="0" fontId="26" fillId="0" borderId="0" xfId="0" applyFont="1" applyAlignment="1">
      <alignment horizontal="left" vertical="top" wrapText="1"/>
    </xf>
    <xf numFmtId="0" fontId="7"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xf>
    <xf numFmtId="0" fontId="2" fillId="0" borderId="84" xfId="0" applyFont="1" applyBorder="1" applyAlignment="1">
      <alignment horizontal="center" vertical="center"/>
    </xf>
    <xf numFmtId="0" fontId="2" fillId="0" borderId="70" xfId="0" applyFont="1" applyBorder="1" applyAlignment="1">
      <alignment horizontal="center" vertical="center"/>
    </xf>
    <xf numFmtId="0" fontId="2" fillId="0" borderId="83" xfId="0" applyFont="1" applyBorder="1" applyAlignment="1">
      <alignment horizontal="center" vertical="center"/>
    </xf>
    <xf numFmtId="0" fontId="24" fillId="0" borderId="0" xfId="0" applyFont="1" applyAlignment="1">
      <alignment horizontal="left" vertical="top" wrapText="1"/>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71" xfId="0" applyFont="1" applyBorder="1" applyAlignment="1">
      <alignment horizontal="center" vertical="center"/>
    </xf>
    <xf numFmtId="0" fontId="2" fillId="0" borderId="78" xfId="0" applyFont="1" applyBorder="1" applyAlignment="1">
      <alignment horizontal="center" vertical="center"/>
    </xf>
    <xf numFmtId="0" fontId="2" fillId="0" borderId="73" xfId="0" applyFont="1" applyBorder="1" applyAlignment="1">
      <alignment horizontal="center" vertical="center"/>
    </xf>
    <xf numFmtId="0" fontId="2" fillId="0" borderId="72" xfId="0" applyFont="1" applyBorder="1" applyAlignment="1">
      <alignment horizontal="center" vertical="center"/>
    </xf>
    <xf numFmtId="0" fontId="2" fillId="0" borderId="85" xfId="0" applyFont="1" applyBorder="1" applyAlignment="1">
      <alignment horizontal="center" vertical="center"/>
    </xf>
    <xf numFmtId="0" fontId="2" fillId="6" borderId="61" xfId="0" applyFont="1" applyFill="1" applyBorder="1" applyAlignment="1">
      <alignment horizontal="center" vertical="center"/>
    </xf>
    <xf numFmtId="0" fontId="2" fillId="6" borderId="62" xfId="0" applyFont="1" applyFill="1" applyBorder="1" applyAlignment="1">
      <alignment horizontal="center" vertical="center"/>
    </xf>
    <xf numFmtId="0" fontId="2" fillId="6" borderId="63" xfId="0" applyFont="1" applyFill="1" applyBorder="1" applyAlignment="1">
      <alignment horizontal="center" vertical="center"/>
    </xf>
    <xf numFmtId="0" fontId="2" fillId="6" borderId="58" xfId="0" applyFont="1" applyFill="1" applyBorder="1" applyAlignment="1">
      <alignment horizontal="center" vertical="center" textRotation="255"/>
    </xf>
    <xf numFmtId="0" fontId="2" fillId="6" borderId="75" xfId="0" applyFont="1" applyFill="1" applyBorder="1" applyAlignment="1">
      <alignment horizontal="center" vertical="center" textRotation="255"/>
    </xf>
    <xf numFmtId="0" fontId="2" fillId="0" borderId="0" xfId="0" applyFont="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center" vertical="center"/>
    </xf>
    <xf numFmtId="0" fontId="2" fillId="0" borderId="0" xfId="0" applyFont="1">
      <alignmen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center" wrapText="1"/>
    </xf>
    <xf numFmtId="0" fontId="6" fillId="0" borderId="23"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2" fillId="0" borderId="0" xfId="0" applyFont="1" applyAlignment="1">
      <alignment horizontal="left"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pplyAlignment="1">
      <alignment horizontal="left" vertical="top" wrapText="1"/>
    </xf>
    <xf numFmtId="0" fontId="2" fillId="0" borderId="12" xfId="0" applyFont="1" applyBorder="1" applyAlignment="1">
      <alignment horizontal="left" vertical="top" wrapText="1"/>
    </xf>
    <xf numFmtId="0" fontId="2" fillId="0" borderId="22" xfId="0" applyFont="1" applyBorder="1" applyAlignment="1">
      <alignment horizontal="left" vertical="top" wrapText="1"/>
    </xf>
    <xf numFmtId="0" fontId="2" fillId="0" borderId="8" xfId="0" applyFont="1" applyBorder="1">
      <alignment vertical="center"/>
    </xf>
    <xf numFmtId="0" fontId="6" fillId="0" borderId="0" xfId="0" applyFont="1">
      <alignment vertical="center"/>
    </xf>
    <xf numFmtId="0" fontId="2" fillId="7" borderId="0" xfId="0" applyFont="1" applyFill="1" applyAlignment="1">
      <alignment horizontal="left" vertical="center"/>
    </xf>
    <xf numFmtId="0" fontId="2" fillId="8" borderId="8" xfId="0" applyFont="1" applyFill="1" applyBorder="1" applyAlignment="1">
      <alignment horizontal="left"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6" fillId="0" borderId="0" xfId="0" applyFont="1" applyAlignment="1">
      <alignment vertical="center" wrapText="1"/>
    </xf>
    <xf numFmtId="38" fontId="2" fillId="7" borderId="0" xfId="1" applyFont="1" applyFill="1" applyBorder="1" applyAlignment="1">
      <alignment horizontal="center" vertical="center"/>
    </xf>
    <xf numFmtId="0" fontId="2" fillId="8" borderId="0" xfId="0" applyFont="1" applyFill="1" applyAlignment="1">
      <alignment horizontal="lef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2"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5" xfId="0" applyFont="1" applyBorder="1" applyAlignment="1">
      <alignment horizontal="center"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34" xfId="0" applyFont="1" applyBorder="1" applyAlignment="1">
      <alignment horizontal="center" vertical="center"/>
    </xf>
    <xf numFmtId="0" fontId="2" fillId="0" borderId="11" xfId="0" applyFont="1" applyBorder="1" applyAlignment="1">
      <alignment horizontal="center" vertical="center"/>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8" fillId="0" borderId="0" xfId="0" applyFont="1" applyAlignment="1">
      <alignment horizontal="center" vertical="center"/>
    </xf>
    <xf numFmtId="0" fontId="2" fillId="3" borderId="2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4" fillId="5" borderId="0" xfId="0" applyFont="1" applyFill="1" applyAlignment="1">
      <alignment horizontal="center" vertical="center"/>
    </xf>
    <xf numFmtId="0" fontId="4" fillId="5" borderId="0" xfId="0" applyFont="1" applyFill="1" applyAlignment="1">
      <alignment horizontal="center" vertical="center" wrapText="1"/>
    </xf>
    <xf numFmtId="0" fontId="4" fillId="5" borderId="0" xfId="0" applyFont="1" applyFill="1" applyAlignment="1">
      <alignment horizontal="center" vertical="center" textRotation="255"/>
    </xf>
    <xf numFmtId="0" fontId="2" fillId="0" borderId="0" xfId="0" applyFont="1" applyAlignment="1">
      <alignment horizontal="left" vertical="center" wrapText="1"/>
    </xf>
    <xf numFmtId="0" fontId="2" fillId="0" borderId="16" xfId="0" applyFont="1" applyBorder="1" applyAlignment="1">
      <alignment horizontal="left" vertical="top" wrapText="1" indent="1"/>
    </xf>
    <xf numFmtId="0" fontId="2" fillId="0" borderId="1" xfId="0" applyFont="1" applyBorder="1" applyAlignment="1">
      <alignment horizontal="left" vertical="top" wrapText="1" inden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2" borderId="16" xfId="0" applyFont="1" applyFill="1" applyBorder="1" applyAlignment="1">
      <alignment horizontal="left" vertical="top" wrapText="1" indent="1"/>
    </xf>
    <xf numFmtId="0" fontId="2" fillId="2" borderId="1" xfId="0" applyFont="1" applyFill="1" applyBorder="1" applyAlignment="1">
      <alignment horizontal="left" vertical="top" wrapText="1" indent="1"/>
    </xf>
    <xf numFmtId="0" fontId="2" fillId="2" borderId="18" xfId="0" applyFont="1" applyFill="1" applyBorder="1" applyAlignment="1">
      <alignment horizontal="left" vertical="top" wrapText="1" indent="1"/>
    </xf>
    <xf numFmtId="0" fontId="2" fillId="2" borderId="19" xfId="0" applyFont="1" applyFill="1" applyBorder="1" applyAlignment="1">
      <alignment horizontal="left" vertical="top" wrapText="1" indent="1"/>
    </xf>
    <xf numFmtId="0" fontId="6" fillId="2" borderId="1"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9" xfId="0" applyFont="1" applyFill="1" applyBorder="1" applyAlignment="1">
      <alignment horizontal="left" vertical="top" wrapText="1"/>
    </xf>
    <xf numFmtId="0" fontId="6" fillId="2" borderId="20" xfId="0" applyFont="1" applyFill="1" applyBorder="1" applyAlignment="1">
      <alignment horizontal="left" vertical="top" wrapText="1"/>
    </xf>
    <xf numFmtId="0" fontId="9" fillId="0" borderId="0" xfId="0" applyFont="1" applyAlignment="1">
      <alignment horizontal="center" vertical="center"/>
    </xf>
    <xf numFmtId="0" fontId="6" fillId="0" borderId="0" xfId="0" applyFont="1" applyAlignment="1">
      <alignment horizontal="center" vertical="top" wrapText="1"/>
    </xf>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cellXfs>
  <cellStyles count="4">
    <cellStyle name="ハイパーリンク" xfId="2" builtinId="8"/>
    <cellStyle name="桁区切り" xfId="1" builtinId="6"/>
    <cellStyle name="標準" xfId="0" builtinId="0"/>
    <cellStyle name="標準_調査票_予備" xfId="3" xr:uid="{00000000-0005-0000-0000-000003000000}"/>
  </cellStyles>
  <dxfs count="2">
    <dxf>
      <fill>
        <patternFill patternType="lightDown"/>
      </fill>
    </dxf>
    <dxf>
      <fill>
        <patternFill patternType="lightDown"/>
      </fill>
    </dxf>
  </dxfs>
  <tableStyles count="0" defaultTableStyle="TableStyleMedium2" defaultPivotStyle="PivotStyleLight16"/>
  <colors>
    <mruColors>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ctrlProps/ctrlProp1.xml><?xml version="1.0" encoding="utf-8"?>
<formControlPr xmlns="http://schemas.microsoft.com/office/spreadsheetml/2009/9/main" objectType="CheckBox" fmlaLink="回答データ!$F$153" lockText="1"/>
</file>

<file path=xl/ctrlProps/ctrlProp10.xml><?xml version="1.0" encoding="utf-8"?>
<formControlPr xmlns="http://schemas.microsoft.com/office/spreadsheetml/2009/9/main" objectType="CheckBox" fmlaLink="回答データ!$F$106" lockText="1"/>
</file>

<file path=xl/ctrlProps/ctrlProp100.xml><?xml version="1.0" encoding="utf-8"?>
<formControlPr xmlns="http://schemas.microsoft.com/office/spreadsheetml/2009/9/main" objectType="CheckBox" fmlaLink="回答データ!$F$60" lockText="1"/>
</file>

<file path=xl/ctrlProps/ctrlProp101.xml><?xml version="1.0" encoding="utf-8"?>
<formControlPr xmlns="http://schemas.microsoft.com/office/spreadsheetml/2009/9/main" objectType="CheckBox" fmlaLink="回答データ!$F$64" lockText="1"/>
</file>

<file path=xl/ctrlProps/ctrlProp102.xml><?xml version="1.0" encoding="utf-8"?>
<formControlPr xmlns="http://schemas.microsoft.com/office/spreadsheetml/2009/9/main" objectType="CheckBox" fmlaLink="回答データ!$F$68" lockText="1"/>
</file>

<file path=xl/ctrlProps/ctrlProp103.xml><?xml version="1.0" encoding="utf-8"?>
<formControlPr xmlns="http://schemas.microsoft.com/office/spreadsheetml/2009/9/main" objectType="CheckBox" fmlaLink="回答データ!$F$75" lockText="1"/>
</file>

<file path=xl/ctrlProps/ctrlProp104.xml><?xml version="1.0" encoding="utf-8"?>
<formControlPr xmlns="http://schemas.microsoft.com/office/spreadsheetml/2009/9/main" objectType="CheckBox" fmlaLink="回答データ!$F$72" lockText="1"/>
</file>

<file path=xl/ctrlProps/ctrlProp105.xml><?xml version="1.0" encoding="utf-8"?>
<formControlPr xmlns="http://schemas.microsoft.com/office/spreadsheetml/2009/9/main" objectType="CheckBox" fmlaLink="回答データ!$F$73" lockText="1"/>
</file>

<file path=xl/ctrlProps/ctrlProp106.xml><?xml version="1.0" encoding="utf-8"?>
<formControlPr xmlns="http://schemas.microsoft.com/office/spreadsheetml/2009/9/main" objectType="CheckBox" fmlaLink="回答データ!$F$74" lockText="1"/>
</file>

<file path=xl/ctrlProps/ctrlProp107.xml><?xml version="1.0" encoding="utf-8"?>
<formControlPr xmlns="http://schemas.microsoft.com/office/spreadsheetml/2009/9/main" objectType="CheckBox" fmlaLink="回答データ!$F$76" lockText="1"/>
</file>

<file path=xl/ctrlProps/ctrlProp108.xml><?xml version="1.0" encoding="utf-8"?>
<formControlPr xmlns="http://schemas.microsoft.com/office/spreadsheetml/2009/9/main" objectType="CheckBox" fmlaLink="回答データ!$F$98" lockText="1"/>
</file>

<file path=xl/ctrlProps/ctrlProp109.xml><?xml version="1.0" encoding="utf-8"?>
<formControlPr xmlns="http://schemas.microsoft.com/office/spreadsheetml/2009/9/main" objectType="CheckBox" fmlaLink="回答データ!$F$99" lockText="1"/>
</file>

<file path=xl/ctrlProps/ctrlProp11.xml><?xml version="1.0" encoding="utf-8"?>
<formControlPr xmlns="http://schemas.microsoft.com/office/spreadsheetml/2009/9/main" objectType="CheckBox" fmlaLink="回答データ!$F$110" lockText="1"/>
</file>

<file path=xl/ctrlProps/ctrlProp110.xml><?xml version="1.0" encoding="utf-8"?>
<formControlPr xmlns="http://schemas.microsoft.com/office/spreadsheetml/2009/9/main" objectType="CheckBox" fmlaLink="回答データ!$F$13" lockText="1"/>
</file>

<file path=xl/ctrlProps/ctrlProp111.xml><?xml version="1.0" encoding="utf-8"?>
<formControlPr xmlns="http://schemas.microsoft.com/office/spreadsheetml/2009/9/main" objectType="CheckBox" fmlaLink="回答データ!$F$12" lockText="1"/>
</file>

<file path=xl/ctrlProps/ctrlProp112.xml><?xml version="1.0" encoding="utf-8"?>
<formControlPr xmlns="http://schemas.microsoft.com/office/spreadsheetml/2009/9/main" objectType="CheckBox" fmlaLink="回答データ!$F$183" lockText="1"/>
</file>

<file path=xl/ctrlProps/ctrlProp113.xml><?xml version="1.0" encoding="utf-8"?>
<formControlPr xmlns="http://schemas.microsoft.com/office/spreadsheetml/2009/9/main" objectType="CheckBox" fmlaLink="回答データ!$F$181" lockText="1"/>
</file>

<file path=xl/ctrlProps/ctrlProp114.xml><?xml version="1.0" encoding="utf-8"?>
<formControlPr xmlns="http://schemas.microsoft.com/office/spreadsheetml/2009/9/main" objectType="CheckBox" fmlaLink="回答データ!$F$184" lockText="1"/>
</file>

<file path=xl/ctrlProps/ctrlProp115.xml><?xml version="1.0" encoding="utf-8"?>
<formControlPr xmlns="http://schemas.microsoft.com/office/spreadsheetml/2009/9/main" objectType="CheckBox" fmlaLink="回答データ!$F$187" lockText="1"/>
</file>

<file path=xl/ctrlProps/ctrlProp116.xml><?xml version="1.0" encoding="utf-8"?>
<formControlPr xmlns="http://schemas.microsoft.com/office/spreadsheetml/2009/9/main" objectType="CheckBox" fmlaLink="回答データ!$F$190" lockText="1"/>
</file>

<file path=xl/ctrlProps/ctrlProp117.xml><?xml version="1.0" encoding="utf-8"?>
<formControlPr xmlns="http://schemas.microsoft.com/office/spreadsheetml/2009/9/main" objectType="CheckBox" fmlaLink="回答データ!$F$194" lockText="1"/>
</file>

<file path=xl/ctrlProps/ctrlProp118.xml><?xml version="1.0" encoding="utf-8"?>
<formControlPr xmlns="http://schemas.microsoft.com/office/spreadsheetml/2009/9/main" objectType="CheckBox" fmlaLink="回答データ!$F$186" lockText="1"/>
</file>

<file path=xl/ctrlProps/ctrlProp119.xml><?xml version="1.0" encoding="utf-8"?>
<formControlPr xmlns="http://schemas.microsoft.com/office/spreadsheetml/2009/9/main" objectType="CheckBox" fmlaLink="回答データ!$F$188" lockText="1"/>
</file>

<file path=xl/ctrlProps/ctrlProp12.xml><?xml version="1.0" encoding="utf-8"?>
<formControlPr xmlns="http://schemas.microsoft.com/office/spreadsheetml/2009/9/main" objectType="CheckBox" fmlaLink="回答データ!$F$114" lockText="1"/>
</file>

<file path=xl/ctrlProps/ctrlProp120.xml><?xml version="1.0" encoding="utf-8"?>
<formControlPr xmlns="http://schemas.microsoft.com/office/spreadsheetml/2009/9/main" objectType="CheckBox" fmlaLink="回答データ!$F$189" lockText="1"/>
</file>

<file path=xl/ctrlProps/ctrlProp121.xml><?xml version="1.0" encoding="utf-8"?>
<formControlPr xmlns="http://schemas.microsoft.com/office/spreadsheetml/2009/9/main" objectType="CheckBox" fmlaLink="回答データ!$F$191" lockText="1"/>
</file>

<file path=xl/ctrlProps/ctrlProp122.xml><?xml version="1.0" encoding="utf-8"?>
<formControlPr xmlns="http://schemas.microsoft.com/office/spreadsheetml/2009/9/main" objectType="CheckBox" fmlaLink="回答データ!$F$192" lockText="1"/>
</file>

<file path=xl/ctrlProps/ctrlProp123.xml><?xml version="1.0" encoding="utf-8"?>
<formControlPr xmlns="http://schemas.microsoft.com/office/spreadsheetml/2009/9/main" objectType="CheckBox" fmlaLink="回答データ!$F$193" lockText="1"/>
</file>

<file path=xl/ctrlProps/ctrlProp124.xml><?xml version="1.0" encoding="utf-8"?>
<formControlPr xmlns="http://schemas.microsoft.com/office/spreadsheetml/2009/9/main" objectType="CheckBox" fmlaLink="回答データ!$F$195" lockText="1"/>
</file>

<file path=xl/ctrlProps/ctrlProp125.xml><?xml version="1.0" encoding="utf-8"?>
<formControlPr xmlns="http://schemas.microsoft.com/office/spreadsheetml/2009/9/main" objectType="CheckBox" fmlaLink="回答データ!$F$196" lockText="1"/>
</file>

<file path=xl/ctrlProps/ctrlProp126.xml><?xml version="1.0" encoding="utf-8"?>
<formControlPr xmlns="http://schemas.microsoft.com/office/spreadsheetml/2009/9/main" objectType="CheckBox" fmlaLink="回答データ!$F$182" lockText="1"/>
</file>

<file path=xl/ctrlProps/ctrlProp127.xml><?xml version="1.0" encoding="utf-8"?>
<formControlPr xmlns="http://schemas.microsoft.com/office/spreadsheetml/2009/9/main" objectType="CheckBox" fmlaLink="回答データ!$F$220" lockText="1"/>
</file>

<file path=xl/ctrlProps/ctrlProp128.xml><?xml version="1.0" encoding="utf-8"?>
<formControlPr xmlns="http://schemas.microsoft.com/office/spreadsheetml/2009/9/main" objectType="CheckBox" fmlaLink="回答データ!$F$223" lockText="1"/>
</file>

<file path=xl/ctrlProps/ctrlProp129.xml><?xml version="1.0" encoding="utf-8"?>
<formControlPr xmlns="http://schemas.microsoft.com/office/spreadsheetml/2009/9/main" objectType="CheckBox" fmlaLink="回答データ!$F$226" lockText="1"/>
</file>

<file path=xl/ctrlProps/ctrlProp13.xml><?xml version="1.0" encoding="utf-8"?>
<formControlPr xmlns="http://schemas.microsoft.com/office/spreadsheetml/2009/9/main" objectType="CheckBox" fmlaLink="回答データ!$F$105" lockText="1"/>
</file>

<file path=xl/ctrlProps/ctrlProp130.xml><?xml version="1.0" encoding="utf-8"?>
<formControlPr xmlns="http://schemas.microsoft.com/office/spreadsheetml/2009/9/main" objectType="CheckBox" fmlaLink="回答データ!$F$230" lockText="1"/>
</file>

<file path=xl/ctrlProps/ctrlProp131.xml><?xml version="1.0" encoding="utf-8"?>
<formControlPr xmlns="http://schemas.microsoft.com/office/spreadsheetml/2009/9/main" objectType="CheckBox" fmlaLink="回答データ!$F$222" lockText="1"/>
</file>

<file path=xl/ctrlProps/ctrlProp132.xml><?xml version="1.0" encoding="utf-8"?>
<formControlPr xmlns="http://schemas.microsoft.com/office/spreadsheetml/2009/9/main" objectType="CheckBox" fmlaLink="回答データ!$F$224" lockText="1"/>
</file>

<file path=xl/ctrlProps/ctrlProp133.xml><?xml version="1.0" encoding="utf-8"?>
<formControlPr xmlns="http://schemas.microsoft.com/office/spreadsheetml/2009/9/main" objectType="CheckBox" fmlaLink="回答データ!$F$225" lockText="1"/>
</file>

<file path=xl/ctrlProps/ctrlProp134.xml><?xml version="1.0" encoding="utf-8"?>
<formControlPr xmlns="http://schemas.microsoft.com/office/spreadsheetml/2009/9/main" objectType="CheckBox" fmlaLink="回答データ!$F$227" lockText="1"/>
</file>

<file path=xl/ctrlProps/ctrlProp135.xml><?xml version="1.0" encoding="utf-8"?>
<formControlPr xmlns="http://schemas.microsoft.com/office/spreadsheetml/2009/9/main" objectType="CheckBox" fmlaLink="回答データ!$F$228" lockText="1"/>
</file>

<file path=xl/ctrlProps/ctrlProp136.xml><?xml version="1.0" encoding="utf-8"?>
<formControlPr xmlns="http://schemas.microsoft.com/office/spreadsheetml/2009/9/main" objectType="CheckBox" fmlaLink="回答データ!$F$229" lockText="1"/>
</file>

<file path=xl/ctrlProps/ctrlProp137.xml><?xml version="1.0" encoding="utf-8"?>
<formControlPr xmlns="http://schemas.microsoft.com/office/spreadsheetml/2009/9/main" objectType="CheckBox" fmlaLink="回答データ!$F$231" lockText="1"/>
</file>

<file path=xl/ctrlProps/ctrlProp138.xml><?xml version="1.0" encoding="utf-8"?>
<formControlPr xmlns="http://schemas.microsoft.com/office/spreadsheetml/2009/9/main" objectType="CheckBox" fmlaLink="回答データ!$F$232" lockText="1"/>
</file>

<file path=xl/ctrlProps/ctrlProp139.xml><?xml version="1.0" encoding="utf-8"?>
<formControlPr xmlns="http://schemas.microsoft.com/office/spreadsheetml/2009/9/main" objectType="CheckBox" fmlaLink="回答データ!$F$205" lockText="1"/>
</file>

<file path=xl/ctrlProps/ctrlProp14.xml><?xml version="1.0" encoding="utf-8"?>
<formControlPr xmlns="http://schemas.microsoft.com/office/spreadsheetml/2009/9/main" objectType="CheckBox" fmlaLink="回答データ!$F$109" lockText="1"/>
</file>

<file path=xl/ctrlProps/ctrlProp140.xml><?xml version="1.0" encoding="utf-8"?>
<formControlPr xmlns="http://schemas.microsoft.com/office/spreadsheetml/2009/9/main" objectType="CheckBox" fmlaLink="回答データ!$F$206" lockText="1"/>
</file>

<file path=xl/ctrlProps/ctrlProp141.xml><?xml version="1.0" encoding="utf-8"?>
<formControlPr xmlns="http://schemas.microsoft.com/office/spreadsheetml/2009/9/main" objectType="CheckBox" fmlaLink="回答データ!$F$207" lockText="1"/>
</file>

<file path=xl/ctrlProps/ctrlProp142.xml><?xml version="1.0" encoding="utf-8"?>
<formControlPr xmlns="http://schemas.microsoft.com/office/spreadsheetml/2009/9/main" objectType="CheckBox" fmlaLink="回答データ!$F$208" lockText="1"/>
</file>

<file path=xl/ctrlProps/ctrlProp143.xml><?xml version="1.0" encoding="utf-8"?>
<formControlPr xmlns="http://schemas.microsoft.com/office/spreadsheetml/2009/9/main" objectType="CheckBox" fmlaLink="回答データ!$F$211" lockText="1"/>
</file>

<file path=xl/ctrlProps/ctrlProp144.xml><?xml version="1.0" encoding="utf-8"?>
<formControlPr xmlns="http://schemas.microsoft.com/office/spreadsheetml/2009/9/main" objectType="CheckBox" fmlaLink="回答データ!$F$209" lockText="1"/>
</file>

<file path=xl/ctrlProps/ctrlProp145.xml><?xml version="1.0" encoding="utf-8"?>
<formControlPr xmlns="http://schemas.microsoft.com/office/spreadsheetml/2009/9/main" objectType="CheckBox" fmlaLink="回答データ!$F$210" lockText="1"/>
</file>

<file path=xl/ctrlProps/ctrlProp146.xml><?xml version="1.0" encoding="utf-8"?>
<formControlPr xmlns="http://schemas.microsoft.com/office/spreadsheetml/2009/9/main" objectType="CheckBox" fmlaLink="回答データ!$F$219" lockText="1"/>
</file>

<file path=xl/ctrlProps/ctrlProp147.xml><?xml version="1.0" encoding="utf-8"?>
<formControlPr xmlns="http://schemas.microsoft.com/office/spreadsheetml/2009/9/main" objectType="CheckBox" fmlaLink="回答データ!$F$218" lockText="1"/>
</file>

<file path=xl/ctrlProps/ctrlProp148.xml><?xml version="1.0" encoding="utf-8"?>
<formControlPr xmlns="http://schemas.microsoft.com/office/spreadsheetml/2009/9/main" objectType="CheckBox" fmlaLink="回答データ!$F$217" lockText="1"/>
</file>

<file path=xl/ctrlProps/ctrlProp149.xml><?xml version="1.0" encoding="utf-8"?>
<formControlPr xmlns="http://schemas.microsoft.com/office/spreadsheetml/2009/9/main" objectType="CheckBox" fmlaLink="回答データ!$F$216" lockText="1"/>
</file>

<file path=xl/ctrlProps/ctrlProp15.xml><?xml version="1.0" encoding="utf-8"?>
<formControlPr xmlns="http://schemas.microsoft.com/office/spreadsheetml/2009/9/main" objectType="CheckBox" fmlaLink="回答データ!$F$113" lockText="1"/>
</file>

<file path=xl/ctrlProps/ctrlProp150.xml><?xml version="1.0" encoding="utf-8"?>
<formControlPr xmlns="http://schemas.microsoft.com/office/spreadsheetml/2009/9/main" objectType="CheckBox" fmlaLink="回答データ!$F$215" lockText="1"/>
</file>

<file path=xl/ctrlProps/ctrlProp151.xml><?xml version="1.0" encoding="utf-8"?>
<formControlPr xmlns="http://schemas.microsoft.com/office/spreadsheetml/2009/9/main" objectType="CheckBox" fmlaLink="回答データ!$F$214" lockText="1"/>
</file>

<file path=xl/ctrlProps/ctrlProp152.xml><?xml version="1.0" encoding="utf-8"?>
<formControlPr xmlns="http://schemas.microsoft.com/office/spreadsheetml/2009/9/main" objectType="CheckBox" fmlaLink="回答データ!$F$213" lockText="1"/>
</file>

<file path=xl/ctrlProps/ctrlProp153.xml><?xml version="1.0" encoding="utf-8"?>
<formControlPr xmlns="http://schemas.microsoft.com/office/spreadsheetml/2009/9/main" objectType="CheckBox" fmlaLink="回答データ!$F$234" lockText="1"/>
</file>

<file path=xl/ctrlProps/ctrlProp154.xml><?xml version="1.0" encoding="utf-8"?>
<formControlPr xmlns="http://schemas.microsoft.com/office/spreadsheetml/2009/9/main" objectType="CheckBox" fmlaLink="回答データ!$F$236" lockText="1"/>
</file>

<file path=xl/ctrlProps/ctrlProp155.xml><?xml version="1.0" encoding="utf-8"?>
<formControlPr xmlns="http://schemas.microsoft.com/office/spreadsheetml/2009/9/main" objectType="CheckBox" fmlaLink="回答データ!$F$238" lockText="1"/>
</file>

<file path=xl/ctrlProps/ctrlProp156.xml><?xml version="1.0" encoding="utf-8"?>
<formControlPr xmlns="http://schemas.microsoft.com/office/spreadsheetml/2009/9/main" objectType="CheckBox" fmlaLink="回答データ!$F$239" lockText="1"/>
</file>

<file path=xl/ctrlProps/ctrlProp157.xml><?xml version="1.0" encoding="utf-8"?>
<formControlPr xmlns="http://schemas.microsoft.com/office/spreadsheetml/2009/9/main" objectType="CheckBox" fmlaLink="回答データ!$F$240" lockText="1"/>
</file>

<file path=xl/ctrlProps/ctrlProp158.xml><?xml version="1.0" encoding="utf-8"?>
<formControlPr xmlns="http://schemas.microsoft.com/office/spreadsheetml/2009/9/main" objectType="CheckBox" fmlaLink="回答データ!$F$241" lockText="1"/>
</file>

<file path=xl/ctrlProps/ctrlProp159.xml><?xml version="1.0" encoding="utf-8"?>
<formControlPr xmlns="http://schemas.microsoft.com/office/spreadsheetml/2009/9/main" objectType="CheckBox" fmlaLink="回答データ!$F$243" lockText="1"/>
</file>

<file path=xl/ctrlProps/ctrlProp16.xml><?xml version="1.0" encoding="utf-8"?>
<formControlPr xmlns="http://schemas.microsoft.com/office/spreadsheetml/2009/9/main" objectType="CheckBox" fmlaLink="回答データ!$F$104" lockText="1"/>
</file>

<file path=xl/ctrlProps/ctrlProp160.xml><?xml version="1.0" encoding="utf-8"?>
<formControlPr xmlns="http://schemas.microsoft.com/office/spreadsheetml/2009/9/main" objectType="CheckBox" fmlaLink="回答データ!$F$244" lockText="1"/>
</file>

<file path=xl/ctrlProps/ctrlProp161.xml><?xml version="1.0" encoding="utf-8"?>
<formControlPr xmlns="http://schemas.microsoft.com/office/spreadsheetml/2009/9/main" objectType="CheckBox" fmlaLink="回答データ!$F$245" lockText="1"/>
</file>

<file path=xl/ctrlProps/ctrlProp162.xml><?xml version="1.0" encoding="utf-8"?>
<formControlPr xmlns="http://schemas.microsoft.com/office/spreadsheetml/2009/9/main" objectType="CheckBox" fmlaLink="回答データ!$F$246" lockText="1"/>
</file>

<file path=xl/ctrlProps/ctrlProp163.xml><?xml version="1.0" encoding="utf-8"?>
<formControlPr xmlns="http://schemas.microsoft.com/office/spreadsheetml/2009/9/main" objectType="CheckBox" fmlaLink="回答データ!$F$250" lockText="1"/>
</file>

<file path=xl/ctrlProps/ctrlProp164.xml><?xml version="1.0" encoding="utf-8"?>
<formControlPr xmlns="http://schemas.microsoft.com/office/spreadsheetml/2009/9/main" objectType="CheckBox" fmlaLink="回答データ!$F$247" lockText="1"/>
</file>

<file path=xl/ctrlProps/ctrlProp165.xml><?xml version="1.0" encoding="utf-8"?>
<formControlPr xmlns="http://schemas.microsoft.com/office/spreadsheetml/2009/9/main" objectType="CheckBox" fmlaLink="回答データ!$F$248" lockText="1"/>
</file>

<file path=xl/ctrlProps/ctrlProp166.xml><?xml version="1.0" encoding="utf-8"?>
<formControlPr xmlns="http://schemas.microsoft.com/office/spreadsheetml/2009/9/main" objectType="CheckBox" fmlaLink="回答データ!$F$249" lockText="1"/>
</file>

<file path=xl/ctrlProps/ctrlProp167.xml><?xml version="1.0" encoding="utf-8"?>
<formControlPr xmlns="http://schemas.microsoft.com/office/spreadsheetml/2009/9/main" objectType="CheckBox" fmlaLink="回答データ!$F$253" lockText="1"/>
</file>

<file path=xl/ctrlProps/ctrlProp168.xml><?xml version="1.0" encoding="utf-8"?>
<formControlPr xmlns="http://schemas.microsoft.com/office/spreadsheetml/2009/9/main" objectType="CheckBox" fmlaLink="回答データ!$F$251" lockText="1"/>
</file>

<file path=xl/ctrlProps/ctrlProp169.xml><?xml version="1.0" encoding="utf-8"?>
<formControlPr xmlns="http://schemas.microsoft.com/office/spreadsheetml/2009/9/main" objectType="CheckBox" fmlaLink="回答データ!$F$252" lockText="1"/>
</file>

<file path=xl/ctrlProps/ctrlProp17.xml><?xml version="1.0" encoding="utf-8"?>
<formControlPr xmlns="http://schemas.microsoft.com/office/spreadsheetml/2009/9/main" objectType="CheckBox" fmlaLink="回答データ!$F$108" lockText="1"/>
</file>

<file path=xl/ctrlProps/ctrlProp170.xml><?xml version="1.0" encoding="utf-8"?>
<formControlPr xmlns="http://schemas.microsoft.com/office/spreadsheetml/2009/9/main" objectType="CheckBox" fmlaLink="回答データ!$F$255" lockText="1"/>
</file>

<file path=xl/ctrlProps/ctrlProp171.xml><?xml version="1.0" encoding="utf-8"?>
<formControlPr xmlns="http://schemas.microsoft.com/office/spreadsheetml/2009/9/main" objectType="CheckBox" fmlaLink="回答データ!$F$254" lockText="1"/>
</file>

<file path=xl/ctrlProps/ctrlProp172.xml><?xml version="1.0" encoding="utf-8"?>
<formControlPr xmlns="http://schemas.microsoft.com/office/spreadsheetml/2009/9/main" objectType="CheckBox" fmlaLink="回答データ!$F$263" lockText="1"/>
</file>

<file path=xl/ctrlProps/ctrlProp173.xml><?xml version="1.0" encoding="utf-8"?>
<formControlPr xmlns="http://schemas.microsoft.com/office/spreadsheetml/2009/9/main" objectType="CheckBox" fmlaLink="回答データ!$F$262" lockText="1"/>
</file>

<file path=xl/ctrlProps/ctrlProp174.xml><?xml version="1.0" encoding="utf-8"?>
<formControlPr xmlns="http://schemas.microsoft.com/office/spreadsheetml/2009/9/main" objectType="CheckBox" fmlaLink="回答データ!$F$261" lockText="1"/>
</file>

<file path=xl/ctrlProps/ctrlProp175.xml><?xml version="1.0" encoding="utf-8"?>
<formControlPr xmlns="http://schemas.microsoft.com/office/spreadsheetml/2009/9/main" objectType="CheckBox" fmlaLink="回答データ!$F$260" lockText="1"/>
</file>

<file path=xl/ctrlProps/ctrlProp176.xml><?xml version="1.0" encoding="utf-8"?>
<formControlPr xmlns="http://schemas.microsoft.com/office/spreadsheetml/2009/9/main" objectType="CheckBox" fmlaLink="回答データ!$F$259" lockText="1"/>
</file>

<file path=xl/ctrlProps/ctrlProp177.xml><?xml version="1.0" encoding="utf-8"?>
<formControlPr xmlns="http://schemas.microsoft.com/office/spreadsheetml/2009/9/main" objectType="CheckBox" fmlaLink="回答データ!$F$258" lockText="1"/>
</file>

<file path=xl/ctrlProps/ctrlProp178.xml><?xml version="1.0" encoding="utf-8"?>
<formControlPr xmlns="http://schemas.microsoft.com/office/spreadsheetml/2009/9/main" objectType="CheckBox" fmlaLink="回答データ!$F$257" lockText="1"/>
</file>

<file path=xl/ctrlProps/ctrlProp179.xml><?xml version="1.0" encoding="utf-8"?>
<formControlPr xmlns="http://schemas.microsoft.com/office/spreadsheetml/2009/9/main" objectType="CheckBox" fmlaLink="回答データ!$F$264" lockText="1"/>
</file>

<file path=xl/ctrlProps/ctrlProp18.xml><?xml version="1.0" encoding="utf-8"?>
<formControlPr xmlns="http://schemas.microsoft.com/office/spreadsheetml/2009/9/main" objectType="CheckBox" fmlaLink="回答データ!$F$112" lockText="1"/>
</file>

<file path=xl/ctrlProps/ctrlProp180.xml><?xml version="1.0" encoding="utf-8"?>
<formControlPr xmlns="http://schemas.microsoft.com/office/spreadsheetml/2009/9/main" objectType="CheckBox" fmlaLink="回答データ!$F$265" lockText="1"/>
</file>

<file path=xl/ctrlProps/ctrlProp181.xml><?xml version="1.0" encoding="utf-8"?>
<formControlPr xmlns="http://schemas.microsoft.com/office/spreadsheetml/2009/9/main" objectType="CheckBox" fmlaLink="回答データ!$F$266" lockText="1"/>
</file>

<file path=xl/ctrlProps/ctrlProp182.xml><?xml version="1.0" encoding="utf-8"?>
<formControlPr xmlns="http://schemas.microsoft.com/office/spreadsheetml/2009/9/main" objectType="CheckBox" fmlaLink="回答データ!$F$267" lockText="1"/>
</file>

<file path=xl/ctrlProps/ctrlProp183.xml><?xml version="1.0" encoding="utf-8"?>
<formControlPr xmlns="http://schemas.microsoft.com/office/spreadsheetml/2009/9/main" objectType="CheckBox" fmlaLink="回答データ!$F$268" lockText="1"/>
</file>

<file path=xl/ctrlProps/ctrlProp184.xml><?xml version="1.0" encoding="utf-8"?>
<formControlPr xmlns="http://schemas.microsoft.com/office/spreadsheetml/2009/9/main" objectType="CheckBox" fmlaLink="回答データ!$F$269" lockText="1"/>
</file>

<file path=xl/ctrlProps/ctrlProp185.xml><?xml version="1.0" encoding="utf-8"?>
<formControlPr xmlns="http://schemas.microsoft.com/office/spreadsheetml/2009/9/main" objectType="CheckBox" fmlaLink="回答データ!$F$197" lockText="1"/>
</file>

<file path=xl/ctrlProps/ctrlProp186.xml><?xml version="1.0" encoding="utf-8"?>
<formControlPr xmlns="http://schemas.microsoft.com/office/spreadsheetml/2009/9/main" objectType="CheckBox" fmlaLink="回答データ!$F$198" lockText="1"/>
</file>

<file path=xl/ctrlProps/ctrlProp187.xml><?xml version="1.0" encoding="utf-8"?>
<formControlPr xmlns="http://schemas.microsoft.com/office/spreadsheetml/2009/9/main" objectType="CheckBox" fmlaLink="回答データ!$F$199" lockText="1"/>
</file>

<file path=xl/ctrlProps/ctrlProp188.xml><?xml version="1.0" encoding="utf-8"?>
<formControlPr xmlns="http://schemas.microsoft.com/office/spreadsheetml/2009/9/main" objectType="CheckBox" fmlaLink="回答データ!$F$200" lockText="1"/>
</file>

<file path=xl/ctrlProps/ctrlProp189.xml><?xml version="1.0" encoding="utf-8"?>
<formControlPr xmlns="http://schemas.microsoft.com/office/spreadsheetml/2009/9/main" objectType="CheckBox" fmlaLink="回答データ!$F$201" lockText="1"/>
</file>

<file path=xl/ctrlProps/ctrlProp19.xml><?xml version="1.0" encoding="utf-8"?>
<formControlPr xmlns="http://schemas.microsoft.com/office/spreadsheetml/2009/9/main" objectType="CheckBox" fmlaLink="回答データ!$F$120" lockText="1"/>
</file>

<file path=xl/ctrlProps/ctrlProp190.xml><?xml version="1.0" encoding="utf-8"?>
<formControlPr xmlns="http://schemas.microsoft.com/office/spreadsheetml/2009/9/main" objectType="CheckBox" fmlaLink="回答データ!$F$202" lockText="1"/>
</file>

<file path=xl/ctrlProps/ctrlProp191.xml><?xml version="1.0" encoding="utf-8"?>
<formControlPr xmlns="http://schemas.microsoft.com/office/spreadsheetml/2009/9/main" objectType="CheckBox" fmlaLink="回答データ!$F$273" lockText="1"/>
</file>

<file path=xl/ctrlProps/ctrlProp192.xml><?xml version="1.0" encoding="utf-8"?>
<formControlPr xmlns="http://schemas.microsoft.com/office/spreadsheetml/2009/9/main" objectType="CheckBox" fmlaLink="回答データ!$F$278" lockText="1"/>
</file>

<file path=xl/ctrlProps/ctrlProp193.xml><?xml version="1.0" encoding="utf-8"?>
<formControlPr xmlns="http://schemas.microsoft.com/office/spreadsheetml/2009/9/main" objectType="CheckBox" fmlaLink="回答データ!$F$283" lockText="1"/>
</file>

<file path=xl/ctrlProps/ctrlProp194.xml><?xml version="1.0" encoding="utf-8"?>
<formControlPr xmlns="http://schemas.microsoft.com/office/spreadsheetml/2009/9/main" objectType="CheckBox" fmlaLink="回答データ!$F$288" lockText="1"/>
</file>

<file path=xl/ctrlProps/ctrlProp195.xml><?xml version="1.0" encoding="utf-8"?>
<formControlPr xmlns="http://schemas.microsoft.com/office/spreadsheetml/2009/9/main" objectType="CheckBox" fmlaLink="回答データ!$F$293" lockText="1"/>
</file>

<file path=xl/ctrlProps/ctrlProp196.xml><?xml version="1.0" encoding="utf-8"?>
<formControlPr xmlns="http://schemas.microsoft.com/office/spreadsheetml/2009/9/main" objectType="CheckBox" fmlaLink="回答データ!$F$298" lockText="1"/>
</file>

<file path=xl/ctrlProps/ctrlProp197.xml><?xml version="1.0" encoding="utf-8"?>
<formControlPr xmlns="http://schemas.microsoft.com/office/spreadsheetml/2009/9/main" objectType="CheckBox" fmlaLink="回答データ!$F$303" lockText="1"/>
</file>

<file path=xl/ctrlProps/ctrlProp198.xml><?xml version="1.0" encoding="utf-8"?>
<formControlPr xmlns="http://schemas.microsoft.com/office/spreadsheetml/2009/9/main" objectType="CheckBox" fmlaLink="回答データ!$F$308" lockText="1"/>
</file>

<file path=xl/ctrlProps/ctrlProp199.xml><?xml version="1.0" encoding="utf-8"?>
<formControlPr xmlns="http://schemas.microsoft.com/office/spreadsheetml/2009/9/main" objectType="CheckBox" fmlaLink="回答データ!$F$313" lockText="1"/>
</file>

<file path=xl/ctrlProps/ctrlProp2.xml><?xml version="1.0" encoding="utf-8"?>
<formControlPr xmlns="http://schemas.microsoft.com/office/spreadsheetml/2009/9/main" objectType="CheckBox" fmlaLink="回答データ!$F$154" lockText="1"/>
</file>

<file path=xl/ctrlProps/ctrlProp20.xml><?xml version="1.0" encoding="utf-8"?>
<formControlPr xmlns="http://schemas.microsoft.com/office/spreadsheetml/2009/9/main" objectType="CheckBox" fmlaLink="回答データ!$F$116" lockText="1"/>
</file>

<file path=xl/ctrlProps/ctrlProp200.xml><?xml version="1.0" encoding="utf-8"?>
<formControlPr xmlns="http://schemas.microsoft.com/office/spreadsheetml/2009/9/main" objectType="CheckBox" fmlaLink="回答データ!$F$318" lockText="1"/>
</file>

<file path=xl/ctrlProps/ctrlProp201.xml><?xml version="1.0" encoding="utf-8"?>
<formControlPr xmlns="http://schemas.microsoft.com/office/spreadsheetml/2009/9/main" objectType="CheckBox" fmlaLink="回答データ!$F$323" lockText="1"/>
</file>

<file path=xl/ctrlProps/ctrlProp202.xml><?xml version="1.0" encoding="utf-8"?>
<formControlPr xmlns="http://schemas.microsoft.com/office/spreadsheetml/2009/9/main" objectType="CheckBox" fmlaLink="回答データ!$F$328" lockText="1"/>
</file>

<file path=xl/ctrlProps/ctrlProp203.xml><?xml version="1.0" encoding="utf-8"?>
<formControlPr xmlns="http://schemas.microsoft.com/office/spreadsheetml/2009/9/main" objectType="CheckBox" fmlaLink="回答データ!$F$333" lockText="1"/>
</file>

<file path=xl/ctrlProps/ctrlProp204.xml><?xml version="1.0" encoding="utf-8"?>
<formControlPr xmlns="http://schemas.microsoft.com/office/spreadsheetml/2009/9/main" objectType="CheckBox" fmlaLink="回答データ!$F$338" lockText="1"/>
</file>

<file path=xl/ctrlProps/ctrlProp205.xml><?xml version="1.0" encoding="utf-8"?>
<formControlPr xmlns="http://schemas.microsoft.com/office/spreadsheetml/2009/9/main" objectType="CheckBox" fmlaLink="回答データ!$F$343" lockText="1"/>
</file>

<file path=xl/ctrlProps/ctrlProp206.xml><?xml version="1.0" encoding="utf-8"?>
<formControlPr xmlns="http://schemas.microsoft.com/office/spreadsheetml/2009/9/main" objectType="CheckBox" fmlaLink="回答データ!$F$348" lockText="1"/>
</file>

<file path=xl/ctrlProps/ctrlProp207.xml><?xml version="1.0" encoding="utf-8"?>
<formControlPr xmlns="http://schemas.microsoft.com/office/spreadsheetml/2009/9/main" objectType="CheckBox" fmlaLink="回答データ!$F$353" lockText="1"/>
</file>

<file path=xl/ctrlProps/ctrlProp208.xml><?xml version="1.0" encoding="utf-8"?>
<formControlPr xmlns="http://schemas.microsoft.com/office/spreadsheetml/2009/9/main" objectType="CheckBox" fmlaLink="回答データ!$F$358" lockText="1"/>
</file>

<file path=xl/ctrlProps/ctrlProp209.xml><?xml version="1.0" encoding="utf-8"?>
<formControlPr xmlns="http://schemas.microsoft.com/office/spreadsheetml/2009/9/main" objectType="CheckBox" fmlaLink="回答データ!$F$363" lockText="1"/>
</file>

<file path=xl/ctrlProps/ctrlProp21.xml><?xml version="1.0" encoding="utf-8"?>
<formControlPr xmlns="http://schemas.microsoft.com/office/spreadsheetml/2009/9/main" objectType="CheckBox" fmlaLink="回答データ!$F$117" lockText="1"/>
</file>

<file path=xl/ctrlProps/ctrlProp210.xml><?xml version="1.0" encoding="utf-8"?>
<formControlPr xmlns="http://schemas.microsoft.com/office/spreadsheetml/2009/9/main" objectType="CheckBox" fmlaLink="回答データ!$F$368" lockText="1"/>
</file>

<file path=xl/ctrlProps/ctrlProp211.xml><?xml version="1.0" encoding="utf-8"?>
<formControlPr xmlns="http://schemas.microsoft.com/office/spreadsheetml/2009/9/main" objectType="CheckBox" fmlaLink="回答データ!$F$373" lockText="1"/>
</file>

<file path=xl/ctrlProps/ctrlProp212.xml><?xml version="1.0" encoding="utf-8"?>
<formControlPr xmlns="http://schemas.microsoft.com/office/spreadsheetml/2009/9/main" objectType="CheckBox" fmlaLink="回答データ!$F$374" lockText="1"/>
</file>

<file path=xl/ctrlProps/ctrlProp213.xml><?xml version="1.0" encoding="utf-8"?>
<formControlPr xmlns="http://schemas.microsoft.com/office/spreadsheetml/2009/9/main" objectType="CheckBox" fmlaLink="回答データ!$F$375" lockText="1"/>
</file>

<file path=xl/ctrlProps/ctrlProp214.xml><?xml version="1.0" encoding="utf-8"?>
<formControlPr xmlns="http://schemas.microsoft.com/office/spreadsheetml/2009/9/main" objectType="CheckBox" fmlaLink="回答データ!$F$376" lockText="1"/>
</file>

<file path=xl/ctrlProps/ctrlProp215.xml><?xml version="1.0" encoding="utf-8"?>
<formControlPr xmlns="http://schemas.microsoft.com/office/spreadsheetml/2009/9/main" objectType="CheckBox" fmlaLink="回答データ!$F$377" lockText="1"/>
</file>

<file path=xl/ctrlProps/ctrlProp216.xml><?xml version="1.0" encoding="utf-8"?>
<formControlPr xmlns="http://schemas.microsoft.com/office/spreadsheetml/2009/9/main" objectType="CheckBox" fmlaLink="回答データ!$F$378" lockText="1"/>
</file>

<file path=xl/ctrlProps/ctrlProp217.xml><?xml version="1.0" encoding="utf-8"?>
<formControlPr xmlns="http://schemas.microsoft.com/office/spreadsheetml/2009/9/main" objectType="CheckBox" fmlaLink="回答データ!$F$379" lockText="1"/>
</file>

<file path=xl/ctrlProps/ctrlProp218.xml><?xml version="1.0" encoding="utf-8"?>
<formControlPr xmlns="http://schemas.microsoft.com/office/spreadsheetml/2009/9/main" objectType="CheckBox" fmlaLink="回答データ!$F$380" lockText="1"/>
</file>

<file path=xl/ctrlProps/ctrlProp219.xml><?xml version="1.0" encoding="utf-8"?>
<formControlPr xmlns="http://schemas.microsoft.com/office/spreadsheetml/2009/9/main" objectType="CheckBox" fmlaLink="回答データ!$F$382" lockText="1"/>
</file>

<file path=xl/ctrlProps/ctrlProp22.xml><?xml version="1.0" encoding="utf-8"?>
<formControlPr xmlns="http://schemas.microsoft.com/office/spreadsheetml/2009/9/main" objectType="CheckBox" fmlaLink="回答データ!$F$118" lockText="1"/>
</file>

<file path=xl/ctrlProps/ctrlProp220.xml><?xml version="1.0" encoding="utf-8"?>
<formControlPr xmlns="http://schemas.microsoft.com/office/spreadsheetml/2009/9/main" objectType="CheckBox" fmlaLink="回答データ!$F$383" lockText="1"/>
</file>

<file path=xl/ctrlProps/ctrlProp221.xml><?xml version="1.0" encoding="utf-8"?>
<formControlPr xmlns="http://schemas.microsoft.com/office/spreadsheetml/2009/9/main" objectType="CheckBox" fmlaLink="回答データ!$F$384" lockText="1"/>
</file>

<file path=xl/ctrlProps/ctrlProp222.xml><?xml version="1.0" encoding="utf-8"?>
<formControlPr xmlns="http://schemas.microsoft.com/office/spreadsheetml/2009/9/main" objectType="CheckBox" fmlaLink="回答データ!$F$385" lockText="1"/>
</file>

<file path=xl/ctrlProps/ctrlProp223.xml><?xml version="1.0" encoding="utf-8"?>
<formControlPr xmlns="http://schemas.microsoft.com/office/spreadsheetml/2009/9/main" objectType="CheckBox" fmlaLink="回答データ!$F$386" lockText="1"/>
</file>

<file path=xl/ctrlProps/ctrlProp224.xml><?xml version="1.0" encoding="utf-8"?>
<formControlPr xmlns="http://schemas.microsoft.com/office/spreadsheetml/2009/9/main" objectType="CheckBox" fmlaLink="回答データ!$F$387" lockText="1"/>
</file>

<file path=xl/ctrlProps/ctrlProp225.xml><?xml version="1.0" encoding="utf-8"?>
<formControlPr xmlns="http://schemas.microsoft.com/office/spreadsheetml/2009/9/main" objectType="CheckBox" fmlaLink="回答データ!$F$388" lockText="1"/>
</file>

<file path=xl/ctrlProps/ctrlProp226.xml><?xml version="1.0" encoding="utf-8"?>
<formControlPr xmlns="http://schemas.microsoft.com/office/spreadsheetml/2009/9/main" objectType="CheckBox" fmlaLink="回答データ!$F$389" lockText="1"/>
</file>

<file path=xl/ctrlProps/ctrlProp227.xml><?xml version="1.0" encoding="utf-8"?>
<formControlPr xmlns="http://schemas.microsoft.com/office/spreadsheetml/2009/9/main" objectType="CheckBox" fmlaLink="回答データ!$F$390" lockText="1"/>
</file>

<file path=xl/ctrlProps/ctrlProp228.xml><?xml version="1.0" encoding="utf-8"?>
<formControlPr xmlns="http://schemas.microsoft.com/office/spreadsheetml/2009/9/main" objectType="CheckBox" fmlaLink="回答データ!$F$391" lockText="1"/>
</file>

<file path=xl/ctrlProps/ctrlProp229.xml><?xml version="1.0" encoding="utf-8"?>
<formControlPr xmlns="http://schemas.microsoft.com/office/spreadsheetml/2009/9/main" objectType="CheckBox" fmlaLink="回答データ!$F$392" lockText="1"/>
</file>

<file path=xl/ctrlProps/ctrlProp23.xml><?xml version="1.0" encoding="utf-8"?>
<formControlPr xmlns="http://schemas.microsoft.com/office/spreadsheetml/2009/9/main" objectType="CheckBox" fmlaLink="回答データ!$F$119" lockText="1"/>
</file>

<file path=xl/ctrlProps/ctrlProp230.xml><?xml version="1.0" encoding="utf-8"?>
<formControlPr xmlns="http://schemas.microsoft.com/office/spreadsheetml/2009/9/main" objectType="CheckBox" fmlaLink="回答データ!$F$393" lockText="1"/>
</file>

<file path=xl/ctrlProps/ctrlProp231.xml><?xml version="1.0" encoding="utf-8"?>
<formControlPr xmlns="http://schemas.microsoft.com/office/spreadsheetml/2009/9/main" objectType="CheckBox" fmlaLink="回答データ!$F$394" lockText="1"/>
</file>

<file path=xl/ctrlProps/ctrlProp232.xml><?xml version="1.0" encoding="utf-8"?>
<formControlPr xmlns="http://schemas.microsoft.com/office/spreadsheetml/2009/9/main" objectType="CheckBox" fmlaLink="回答データ!$F$395" lockText="1"/>
</file>

<file path=xl/ctrlProps/ctrlProp233.xml><?xml version="1.0" encoding="utf-8"?>
<formControlPr xmlns="http://schemas.microsoft.com/office/spreadsheetml/2009/9/main" objectType="CheckBox" fmlaLink="回答データ!$F$396" lockText="1"/>
</file>

<file path=xl/ctrlProps/ctrlProp234.xml><?xml version="1.0" encoding="utf-8"?>
<formControlPr xmlns="http://schemas.microsoft.com/office/spreadsheetml/2009/9/main" objectType="CheckBox" fmlaLink="回答データ!$F$397" lockText="1"/>
</file>

<file path=xl/ctrlProps/ctrlProp235.xml><?xml version="1.0" encoding="utf-8"?>
<formControlPr xmlns="http://schemas.microsoft.com/office/spreadsheetml/2009/9/main" objectType="CheckBox" fmlaLink="回答データ!$F$398" lockText="1"/>
</file>

<file path=xl/ctrlProps/ctrlProp236.xml><?xml version="1.0" encoding="utf-8"?>
<formControlPr xmlns="http://schemas.microsoft.com/office/spreadsheetml/2009/9/main" objectType="CheckBox" fmlaLink="回答データ!$F$399" lockText="1"/>
</file>

<file path=xl/ctrlProps/ctrlProp237.xml><?xml version="1.0" encoding="utf-8"?>
<formControlPr xmlns="http://schemas.microsoft.com/office/spreadsheetml/2009/9/main" objectType="CheckBox" fmlaLink="回答データ!$F$400" lockText="1"/>
</file>

<file path=xl/ctrlProps/ctrlProp238.xml><?xml version="1.0" encoding="utf-8"?>
<formControlPr xmlns="http://schemas.microsoft.com/office/spreadsheetml/2009/9/main" objectType="CheckBox" fmlaLink="回答データ!$F$401" lockText="1"/>
</file>

<file path=xl/ctrlProps/ctrlProp239.xml><?xml version="1.0" encoding="utf-8"?>
<formControlPr xmlns="http://schemas.microsoft.com/office/spreadsheetml/2009/9/main" objectType="CheckBox" fmlaLink="回答データ!$F$402" lockText="1"/>
</file>

<file path=xl/ctrlProps/ctrlProp24.xml><?xml version="1.0" encoding="utf-8"?>
<formControlPr xmlns="http://schemas.microsoft.com/office/spreadsheetml/2009/9/main" objectType="CheckBox" fmlaLink="回答データ!$F$122" lockText="1"/>
</file>

<file path=xl/ctrlProps/ctrlProp240.xml><?xml version="1.0" encoding="utf-8"?>
<formControlPr xmlns="http://schemas.microsoft.com/office/spreadsheetml/2009/9/main" objectType="CheckBox" fmlaLink="回答データ!$F$403" lockText="1"/>
</file>

<file path=xl/ctrlProps/ctrlProp241.xml><?xml version="1.0" encoding="utf-8"?>
<formControlPr xmlns="http://schemas.microsoft.com/office/spreadsheetml/2009/9/main" objectType="CheckBox" fmlaLink="回答データ!$F$404" lockText="1"/>
</file>

<file path=xl/ctrlProps/ctrlProp242.xml><?xml version="1.0" encoding="utf-8"?>
<formControlPr xmlns="http://schemas.microsoft.com/office/spreadsheetml/2009/9/main" objectType="CheckBox" fmlaLink="回答データ!$F$405" lockText="1"/>
</file>

<file path=xl/ctrlProps/ctrlProp243.xml><?xml version="1.0" encoding="utf-8"?>
<formControlPr xmlns="http://schemas.microsoft.com/office/spreadsheetml/2009/9/main" objectType="CheckBox" fmlaLink="回答データ!$F$406" lockText="1"/>
</file>

<file path=xl/ctrlProps/ctrlProp244.xml><?xml version="1.0" encoding="utf-8"?>
<formControlPr xmlns="http://schemas.microsoft.com/office/spreadsheetml/2009/9/main" objectType="CheckBox" fmlaLink="回答データ!$F$407" lockText="1"/>
</file>

<file path=xl/ctrlProps/ctrlProp245.xml><?xml version="1.0" encoding="utf-8"?>
<formControlPr xmlns="http://schemas.microsoft.com/office/spreadsheetml/2009/9/main" objectType="CheckBox" fmlaLink="回答データ!$F$408" lockText="1"/>
</file>

<file path=xl/ctrlProps/ctrlProp246.xml><?xml version="1.0" encoding="utf-8"?>
<formControlPr xmlns="http://schemas.microsoft.com/office/spreadsheetml/2009/9/main" objectType="CheckBox" fmlaLink="回答データ!$F$409" lockText="1"/>
</file>

<file path=xl/ctrlProps/ctrlProp247.xml><?xml version="1.0" encoding="utf-8"?>
<formControlPr xmlns="http://schemas.microsoft.com/office/spreadsheetml/2009/9/main" objectType="CheckBox" fmlaLink="回答データ!$F$410" lockText="1"/>
</file>

<file path=xl/ctrlProps/ctrlProp248.xml><?xml version="1.0" encoding="utf-8"?>
<formControlPr xmlns="http://schemas.microsoft.com/office/spreadsheetml/2009/9/main" objectType="CheckBox" fmlaLink="回答データ!$F$411" lockText="1"/>
</file>

<file path=xl/ctrlProps/ctrlProp249.xml><?xml version="1.0" encoding="utf-8"?>
<formControlPr xmlns="http://schemas.microsoft.com/office/spreadsheetml/2009/9/main" objectType="CheckBox" fmlaLink="回答データ!$F$412" lockText="1"/>
</file>

<file path=xl/ctrlProps/ctrlProp25.xml><?xml version="1.0" encoding="utf-8"?>
<formControlPr xmlns="http://schemas.microsoft.com/office/spreadsheetml/2009/9/main" objectType="CheckBox" fmlaLink="回答データ!$F$123" lockText="1"/>
</file>

<file path=xl/ctrlProps/ctrlProp250.xml><?xml version="1.0" encoding="utf-8"?>
<formControlPr xmlns="http://schemas.microsoft.com/office/spreadsheetml/2009/9/main" objectType="CheckBox" fmlaLink="回答データ!$F$413" lockText="1"/>
</file>

<file path=xl/ctrlProps/ctrlProp251.xml><?xml version="1.0" encoding="utf-8"?>
<formControlPr xmlns="http://schemas.microsoft.com/office/spreadsheetml/2009/9/main" objectType="CheckBox" fmlaLink="回答データ!$F$414" lockText="1"/>
</file>

<file path=xl/ctrlProps/ctrlProp252.xml><?xml version="1.0" encoding="utf-8"?>
<formControlPr xmlns="http://schemas.microsoft.com/office/spreadsheetml/2009/9/main" objectType="CheckBox" fmlaLink="回答データ!$F$415" lockText="1"/>
</file>

<file path=xl/ctrlProps/ctrlProp253.xml><?xml version="1.0" encoding="utf-8"?>
<formControlPr xmlns="http://schemas.microsoft.com/office/spreadsheetml/2009/9/main" objectType="CheckBox" fmlaLink="回答データ!$F$416" lockText="1"/>
</file>

<file path=xl/ctrlProps/ctrlProp26.xml><?xml version="1.0" encoding="utf-8"?>
<formControlPr xmlns="http://schemas.microsoft.com/office/spreadsheetml/2009/9/main" objectType="CheckBox" fmlaLink="回答データ!$F$124" lockText="1"/>
</file>

<file path=xl/ctrlProps/ctrlProp27.xml><?xml version="1.0" encoding="utf-8"?>
<formControlPr xmlns="http://schemas.microsoft.com/office/spreadsheetml/2009/9/main" objectType="CheckBox" fmlaLink="回答データ!$F$125" lockText="1"/>
</file>

<file path=xl/ctrlProps/ctrlProp28.xml><?xml version="1.0" encoding="utf-8"?>
<formControlPr xmlns="http://schemas.microsoft.com/office/spreadsheetml/2009/9/main" objectType="CheckBox" fmlaLink="回答データ!$F$129" lockText="1"/>
</file>

<file path=xl/ctrlProps/ctrlProp29.xml><?xml version="1.0" encoding="utf-8"?>
<formControlPr xmlns="http://schemas.microsoft.com/office/spreadsheetml/2009/9/main" objectType="CheckBox" fmlaLink="回答データ!$F$133" lockText="1"/>
</file>

<file path=xl/ctrlProps/ctrlProp3.xml><?xml version="1.0" encoding="utf-8"?>
<formControlPr xmlns="http://schemas.microsoft.com/office/spreadsheetml/2009/9/main" objectType="CheckBox" fmlaLink="回答データ!$F$100" lockText="1"/>
</file>

<file path=xl/ctrlProps/ctrlProp30.xml><?xml version="1.0" encoding="utf-8"?>
<formControlPr xmlns="http://schemas.microsoft.com/office/spreadsheetml/2009/9/main" objectType="CheckBox" fmlaLink="回答データ!$F$137" lockText="1"/>
</file>

<file path=xl/ctrlProps/ctrlProp31.xml><?xml version="1.0" encoding="utf-8"?>
<formControlPr xmlns="http://schemas.microsoft.com/office/spreadsheetml/2009/9/main" objectType="CheckBox" fmlaLink="回答データ!$F$128" lockText="1"/>
</file>

<file path=xl/ctrlProps/ctrlProp32.xml><?xml version="1.0" encoding="utf-8"?>
<formControlPr xmlns="http://schemas.microsoft.com/office/spreadsheetml/2009/9/main" objectType="CheckBox" fmlaLink="回答データ!$F$132" lockText="1"/>
</file>

<file path=xl/ctrlProps/ctrlProp33.xml><?xml version="1.0" encoding="utf-8"?>
<formControlPr xmlns="http://schemas.microsoft.com/office/spreadsheetml/2009/9/main" objectType="CheckBox" fmlaLink="回答データ!$F$136" lockText="1"/>
</file>

<file path=xl/ctrlProps/ctrlProp34.xml><?xml version="1.0" encoding="utf-8"?>
<formControlPr xmlns="http://schemas.microsoft.com/office/spreadsheetml/2009/9/main" objectType="CheckBox" fmlaLink="回答データ!$F$127" lockText="1"/>
</file>

<file path=xl/ctrlProps/ctrlProp35.xml><?xml version="1.0" encoding="utf-8"?>
<formControlPr xmlns="http://schemas.microsoft.com/office/spreadsheetml/2009/9/main" objectType="CheckBox" fmlaLink="回答データ!$F$131" lockText="1"/>
</file>

<file path=xl/ctrlProps/ctrlProp36.xml><?xml version="1.0" encoding="utf-8"?>
<formControlPr xmlns="http://schemas.microsoft.com/office/spreadsheetml/2009/9/main" objectType="CheckBox" fmlaLink="回答データ!$F$135" lockText="1"/>
</file>

<file path=xl/ctrlProps/ctrlProp37.xml><?xml version="1.0" encoding="utf-8"?>
<formControlPr xmlns="http://schemas.microsoft.com/office/spreadsheetml/2009/9/main" objectType="CheckBox" fmlaLink="回答データ!$F$126" lockText="1"/>
</file>

<file path=xl/ctrlProps/ctrlProp38.xml><?xml version="1.0" encoding="utf-8"?>
<formControlPr xmlns="http://schemas.microsoft.com/office/spreadsheetml/2009/9/main" objectType="CheckBox" fmlaLink="回答データ!$F$130" lockText="1"/>
</file>

<file path=xl/ctrlProps/ctrlProp39.xml><?xml version="1.0" encoding="utf-8"?>
<formControlPr xmlns="http://schemas.microsoft.com/office/spreadsheetml/2009/9/main" objectType="CheckBox" fmlaLink="回答データ!$F$134" lockText="1"/>
</file>

<file path=xl/ctrlProps/ctrlProp4.xml><?xml version="1.0" encoding="utf-8"?>
<formControlPr xmlns="http://schemas.microsoft.com/office/spreadsheetml/2009/9/main" objectType="CheckBox" fmlaLink="回答データ!$F$101" lockText="1"/>
</file>

<file path=xl/ctrlProps/ctrlProp40.xml><?xml version="1.0" encoding="utf-8"?>
<formControlPr xmlns="http://schemas.microsoft.com/office/spreadsheetml/2009/9/main" objectType="CheckBox" fmlaLink="回答データ!$F$142" lockText="1"/>
</file>

<file path=xl/ctrlProps/ctrlProp41.xml><?xml version="1.0" encoding="utf-8"?>
<formControlPr xmlns="http://schemas.microsoft.com/office/spreadsheetml/2009/9/main" objectType="CheckBox" fmlaLink="回答データ!$F$138" lockText="1"/>
</file>

<file path=xl/ctrlProps/ctrlProp42.xml><?xml version="1.0" encoding="utf-8"?>
<formControlPr xmlns="http://schemas.microsoft.com/office/spreadsheetml/2009/9/main" objectType="CheckBox" fmlaLink="回答データ!$F$139" lockText="1"/>
</file>

<file path=xl/ctrlProps/ctrlProp43.xml><?xml version="1.0" encoding="utf-8"?>
<formControlPr xmlns="http://schemas.microsoft.com/office/spreadsheetml/2009/9/main" objectType="CheckBox" fmlaLink="回答データ!$F$140" lockText="1"/>
</file>

<file path=xl/ctrlProps/ctrlProp44.xml><?xml version="1.0" encoding="utf-8"?>
<formControlPr xmlns="http://schemas.microsoft.com/office/spreadsheetml/2009/9/main" objectType="CheckBox" fmlaLink="回答データ!$F$141" lockText="1"/>
</file>

<file path=xl/ctrlProps/ctrlProp45.xml><?xml version="1.0" encoding="utf-8"?>
<formControlPr xmlns="http://schemas.microsoft.com/office/spreadsheetml/2009/9/main" objectType="CheckBox" fmlaLink="回答データ!$F$155" lockText="1"/>
</file>

<file path=xl/ctrlProps/ctrlProp46.xml><?xml version="1.0" encoding="utf-8"?>
<formControlPr xmlns="http://schemas.microsoft.com/office/spreadsheetml/2009/9/main" objectType="CheckBox" fmlaLink="回答データ!$F$156" lockText="1"/>
</file>

<file path=xl/ctrlProps/ctrlProp47.xml><?xml version="1.0" encoding="utf-8"?>
<formControlPr xmlns="http://schemas.microsoft.com/office/spreadsheetml/2009/9/main" objectType="CheckBox" fmlaLink="回答データ!$F$157" lockText="1"/>
</file>

<file path=xl/ctrlProps/ctrlProp48.xml><?xml version="1.0" encoding="utf-8"?>
<formControlPr xmlns="http://schemas.microsoft.com/office/spreadsheetml/2009/9/main" objectType="CheckBox" fmlaLink="回答データ!$F$158" lockText="1"/>
</file>

<file path=xl/ctrlProps/ctrlProp49.xml><?xml version="1.0" encoding="utf-8"?>
<formControlPr xmlns="http://schemas.microsoft.com/office/spreadsheetml/2009/9/main" objectType="CheckBox" fmlaLink="回答データ!$F$162" lockText="1"/>
</file>

<file path=xl/ctrlProps/ctrlProp5.xml><?xml version="1.0" encoding="utf-8"?>
<formControlPr xmlns="http://schemas.microsoft.com/office/spreadsheetml/2009/9/main" objectType="CheckBox" fmlaLink="回答データ!$F$102" lockText="1"/>
</file>

<file path=xl/ctrlProps/ctrlProp50.xml><?xml version="1.0" encoding="utf-8"?>
<formControlPr xmlns="http://schemas.microsoft.com/office/spreadsheetml/2009/9/main" objectType="CheckBox" fmlaLink="回答データ!$F$166" lockText="1"/>
</file>

<file path=xl/ctrlProps/ctrlProp51.xml><?xml version="1.0" encoding="utf-8"?>
<formControlPr xmlns="http://schemas.microsoft.com/office/spreadsheetml/2009/9/main" objectType="CheckBox" fmlaLink="回答データ!$F$170" lockText="1"/>
</file>

<file path=xl/ctrlProps/ctrlProp52.xml><?xml version="1.0" encoding="utf-8"?>
<formControlPr xmlns="http://schemas.microsoft.com/office/spreadsheetml/2009/9/main" objectType="CheckBox" fmlaLink="回答データ!$F$161" lockText="1"/>
</file>

<file path=xl/ctrlProps/ctrlProp53.xml><?xml version="1.0" encoding="utf-8"?>
<formControlPr xmlns="http://schemas.microsoft.com/office/spreadsheetml/2009/9/main" objectType="CheckBox" fmlaLink="回答データ!$F$165" lockText="1"/>
</file>

<file path=xl/ctrlProps/ctrlProp54.xml><?xml version="1.0" encoding="utf-8"?>
<formControlPr xmlns="http://schemas.microsoft.com/office/spreadsheetml/2009/9/main" objectType="CheckBox" fmlaLink="回答データ!$F$169" lockText="1"/>
</file>

<file path=xl/ctrlProps/ctrlProp55.xml><?xml version="1.0" encoding="utf-8"?>
<formControlPr xmlns="http://schemas.microsoft.com/office/spreadsheetml/2009/9/main" objectType="CheckBox" fmlaLink="回答データ!$F$160" lockText="1"/>
</file>

<file path=xl/ctrlProps/ctrlProp56.xml><?xml version="1.0" encoding="utf-8"?>
<formControlPr xmlns="http://schemas.microsoft.com/office/spreadsheetml/2009/9/main" objectType="CheckBox" fmlaLink="回答データ!$F$164" lockText="1"/>
</file>

<file path=xl/ctrlProps/ctrlProp57.xml><?xml version="1.0" encoding="utf-8"?>
<formControlPr xmlns="http://schemas.microsoft.com/office/spreadsheetml/2009/9/main" objectType="CheckBox" fmlaLink="回答データ!$F$168" lockText="1"/>
</file>

<file path=xl/ctrlProps/ctrlProp58.xml><?xml version="1.0" encoding="utf-8"?>
<formControlPr xmlns="http://schemas.microsoft.com/office/spreadsheetml/2009/9/main" objectType="CheckBox" fmlaLink="回答データ!$F$159" lockText="1"/>
</file>

<file path=xl/ctrlProps/ctrlProp59.xml><?xml version="1.0" encoding="utf-8"?>
<formControlPr xmlns="http://schemas.microsoft.com/office/spreadsheetml/2009/9/main" objectType="CheckBox" fmlaLink="回答データ!$F$163" lockText="1"/>
</file>

<file path=xl/ctrlProps/ctrlProp6.xml><?xml version="1.0" encoding="utf-8"?>
<formControlPr xmlns="http://schemas.microsoft.com/office/spreadsheetml/2009/9/main" objectType="CheckBox" fmlaLink="回答データ!$F$103" lockText="1"/>
</file>

<file path=xl/ctrlProps/ctrlProp60.xml><?xml version="1.0" encoding="utf-8"?>
<formControlPr xmlns="http://schemas.microsoft.com/office/spreadsheetml/2009/9/main" objectType="CheckBox" fmlaLink="回答データ!$F$167" lockText="1"/>
</file>

<file path=xl/ctrlProps/ctrlProp61.xml><?xml version="1.0" encoding="utf-8"?>
<formControlPr xmlns="http://schemas.microsoft.com/office/spreadsheetml/2009/9/main" objectType="CheckBox" fmlaLink="回答データ!$F$175" lockText="1"/>
</file>

<file path=xl/ctrlProps/ctrlProp62.xml><?xml version="1.0" encoding="utf-8"?>
<formControlPr xmlns="http://schemas.microsoft.com/office/spreadsheetml/2009/9/main" objectType="CheckBox" fmlaLink="回答データ!$F$171" lockText="1"/>
</file>

<file path=xl/ctrlProps/ctrlProp63.xml><?xml version="1.0" encoding="utf-8"?>
<formControlPr xmlns="http://schemas.microsoft.com/office/spreadsheetml/2009/9/main" objectType="CheckBox" fmlaLink="回答データ!$F$172" lockText="1"/>
</file>

<file path=xl/ctrlProps/ctrlProp64.xml><?xml version="1.0" encoding="utf-8"?>
<formControlPr xmlns="http://schemas.microsoft.com/office/spreadsheetml/2009/9/main" objectType="CheckBox" fmlaLink="回答データ!$F$173" lockText="1"/>
</file>

<file path=xl/ctrlProps/ctrlProp65.xml><?xml version="1.0" encoding="utf-8"?>
<formControlPr xmlns="http://schemas.microsoft.com/office/spreadsheetml/2009/9/main" objectType="CheckBox" fmlaLink="回答データ!$F$174" lockText="1"/>
</file>

<file path=xl/ctrlProps/ctrlProp66.xml><?xml version="1.0" encoding="utf-8"?>
<formControlPr xmlns="http://schemas.microsoft.com/office/spreadsheetml/2009/9/main" objectType="CheckBox" fmlaLink="回答データ!$F$14" lockText="1"/>
</file>

<file path=xl/ctrlProps/ctrlProp67.xml><?xml version="1.0" encoding="utf-8"?>
<formControlPr xmlns="http://schemas.microsoft.com/office/spreadsheetml/2009/9/main" objectType="CheckBox" fmlaLink="回答データ!$F$15" lockText="1"/>
</file>

<file path=xl/ctrlProps/ctrlProp68.xml><?xml version="1.0" encoding="utf-8"?>
<formControlPr xmlns="http://schemas.microsoft.com/office/spreadsheetml/2009/9/main" objectType="CheckBox" fmlaLink="回答データ!$F$16" lockText="1"/>
</file>

<file path=xl/ctrlProps/ctrlProp69.xml><?xml version="1.0" encoding="utf-8"?>
<formControlPr xmlns="http://schemas.microsoft.com/office/spreadsheetml/2009/9/main" objectType="CheckBox" fmlaLink="回答データ!$F$17" lockText="1"/>
</file>

<file path=xl/ctrlProps/ctrlProp7.xml><?xml version="1.0" encoding="utf-8"?>
<formControlPr xmlns="http://schemas.microsoft.com/office/spreadsheetml/2009/9/main" objectType="CheckBox" fmlaLink="回答データ!$F$107" lockText="1"/>
</file>

<file path=xl/ctrlProps/ctrlProp70.xml><?xml version="1.0" encoding="utf-8"?>
<formControlPr xmlns="http://schemas.microsoft.com/office/spreadsheetml/2009/9/main" objectType="CheckBox" fmlaLink="回答データ!$F$21" lockText="1"/>
</file>

<file path=xl/ctrlProps/ctrlProp71.xml><?xml version="1.0" encoding="utf-8"?>
<formControlPr xmlns="http://schemas.microsoft.com/office/spreadsheetml/2009/9/main" objectType="CheckBox" fmlaLink="回答データ!$F$25" lockText="1"/>
</file>

<file path=xl/ctrlProps/ctrlProp72.xml><?xml version="1.0" encoding="utf-8"?>
<formControlPr xmlns="http://schemas.microsoft.com/office/spreadsheetml/2009/9/main" objectType="CheckBox" fmlaLink="回答データ!$F$29" lockText="1"/>
</file>

<file path=xl/ctrlProps/ctrlProp73.xml><?xml version="1.0" encoding="utf-8"?>
<formControlPr xmlns="http://schemas.microsoft.com/office/spreadsheetml/2009/9/main" objectType="CheckBox" fmlaLink="回答データ!$F$20" lockText="1"/>
</file>

<file path=xl/ctrlProps/ctrlProp74.xml><?xml version="1.0" encoding="utf-8"?>
<formControlPr xmlns="http://schemas.microsoft.com/office/spreadsheetml/2009/9/main" objectType="CheckBox" fmlaLink="回答データ!$F$24" lockText="1"/>
</file>

<file path=xl/ctrlProps/ctrlProp75.xml><?xml version="1.0" encoding="utf-8"?>
<formControlPr xmlns="http://schemas.microsoft.com/office/spreadsheetml/2009/9/main" objectType="CheckBox" fmlaLink="回答データ!$F$28" lockText="1"/>
</file>

<file path=xl/ctrlProps/ctrlProp76.xml><?xml version="1.0" encoding="utf-8"?>
<formControlPr xmlns="http://schemas.microsoft.com/office/spreadsheetml/2009/9/main" objectType="CheckBox" fmlaLink="回答データ!$F$19" lockText="1"/>
</file>

<file path=xl/ctrlProps/ctrlProp77.xml><?xml version="1.0" encoding="utf-8"?>
<formControlPr xmlns="http://schemas.microsoft.com/office/spreadsheetml/2009/9/main" objectType="CheckBox" fmlaLink="回答データ!$F$23" lockText="1"/>
</file>

<file path=xl/ctrlProps/ctrlProp78.xml><?xml version="1.0" encoding="utf-8"?>
<formControlPr xmlns="http://schemas.microsoft.com/office/spreadsheetml/2009/9/main" objectType="CheckBox" fmlaLink="回答データ!$F$27" lockText="1"/>
</file>

<file path=xl/ctrlProps/ctrlProp79.xml><?xml version="1.0" encoding="utf-8"?>
<formControlPr xmlns="http://schemas.microsoft.com/office/spreadsheetml/2009/9/main" objectType="CheckBox" fmlaLink="回答データ!$F$18" lockText="1"/>
</file>

<file path=xl/ctrlProps/ctrlProp8.xml><?xml version="1.0" encoding="utf-8"?>
<formControlPr xmlns="http://schemas.microsoft.com/office/spreadsheetml/2009/9/main" objectType="CheckBox" fmlaLink="回答データ!$F$111" lockText="1"/>
</file>

<file path=xl/ctrlProps/ctrlProp80.xml><?xml version="1.0" encoding="utf-8"?>
<formControlPr xmlns="http://schemas.microsoft.com/office/spreadsheetml/2009/9/main" objectType="CheckBox" fmlaLink="回答データ!$F$22" lockText="1"/>
</file>

<file path=xl/ctrlProps/ctrlProp81.xml><?xml version="1.0" encoding="utf-8"?>
<formControlPr xmlns="http://schemas.microsoft.com/office/spreadsheetml/2009/9/main" objectType="CheckBox" fmlaLink="回答データ!$F$26" lockText="1"/>
</file>

<file path=xl/ctrlProps/ctrlProp82.xml><?xml version="1.0" encoding="utf-8"?>
<formControlPr xmlns="http://schemas.microsoft.com/office/spreadsheetml/2009/9/main" objectType="CheckBox" fmlaLink="回答データ!$F$34" lockText="1"/>
</file>

<file path=xl/ctrlProps/ctrlProp83.xml><?xml version="1.0" encoding="utf-8"?>
<formControlPr xmlns="http://schemas.microsoft.com/office/spreadsheetml/2009/9/main" objectType="CheckBox" fmlaLink="回答データ!$F$30" lockText="1"/>
</file>

<file path=xl/ctrlProps/ctrlProp84.xml><?xml version="1.0" encoding="utf-8"?>
<formControlPr xmlns="http://schemas.microsoft.com/office/spreadsheetml/2009/9/main" objectType="CheckBox" fmlaLink="回答データ!$F$31" lockText="1"/>
</file>

<file path=xl/ctrlProps/ctrlProp85.xml><?xml version="1.0" encoding="utf-8"?>
<formControlPr xmlns="http://schemas.microsoft.com/office/spreadsheetml/2009/9/main" objectType="CheckBox" fmlaLink="回答データ!$F$32" lockText="1"/>
</file>

<file path=xl/ctrlProps/ctrlProp86.xml><?xml version="1.0" encoding="utf-8"?>
<formControlPr xmlns="http://schemas.microsoft.com/office/spreadsheetml/2009/9/main" objectType="CheckBox" fmlaLink="回答データ!$F$33" lockText="1"/>
</file>

<file path=xl/ctrlProps/ctrlProp87.xml><?xml version="1.0" encoding="utf-8"?>
<formControlPr xmlns="http://schemas.microsoft.com/office/spreadsheetml/2009/9/main" objectType="CheckBox" fmlaLink="回答データ!$F$56" lockText="1"/>
</file>

<file path=xl/ctrlProps/ctrlProp88.xml><?xml version="1.0" encoding="utf-8"?>
<formControlPr xmlns="http://schemas.microsoft.com/office/spreadsheetml/2009/9/main" objectType="CheckBox" fmlaLink="回答データ!$F$57" lockText="1"/>
</file>

<file path=xl/ctrlProps/ctrlProp89.xml><?xml version="1.0" encoding="utf-8"?>
<formControlPr xmlns="http://schemas.microsoft.com/office/spreadsheetml/2009/9/main" objectType="CheckBox" fmlaLink="回答データ!$F$58" lockText="1"/>
</file>

<file path=xl/ctrlProps/ctrlProp9.xml><?xml version="1.0" encoding="utf-8"?>
<formControlPr xmlns="http://schemas.microsoft.com/office/spreadsheetml/2009/9/main" objectType="CheckBox" fmlaLink="回答データ!$F$115" lockText="1"/>
</file>

<file path=xl/ctrlProps/ctrlProp90.xml><?xml version="1.0" encoding="utf-8"?>
<formControlPr xmlns="http://schemas.microsoft.com/office/spreadsheetml/2009/9/main" objectType="CheckBox" fmlaLink="回答データ!$F$59" lockText="1"/>
</file>

<file path=xl/ctrlProps/ctrlProp91.xml><?xml version="1.0" encoding="utf-8"?>
<formControlPr xmlns="http://schemas.microsoft.com/office/spreadsheetml/2009/9/main" objectType="CheckBox" fmlaLink="回答データ!$F$63" lockText="1"/>
</file>

<file path=xl/ctrlProps/ctrlProp92.xml><?xml version="1.0" encoding="utf-8"?>
<formControlPr xmlns="http://schemas.microsoft.com/office/spreadsheetml/2009/9/main" objectType="CheckBox" fmlaLink="回答データ!$F$67" lockText="1"/>
</file>

<file path=xl/ctrlProps/ctrlProp93.xml><?xml version="1.0" encoding="utf-8"?>
<formControlPr xmlns="http://schemas.microsoft.com/office/spreadsheetml/2009/9/main" objectType="CheckBox" fmlaLink="回答データ!$F$71" lockText="1"/>
</file>

<file path=xl/ctrlProps/ctrlProp94.xml><?xml version="1.0" encoding="utf-8"?>
<formControlPr xmlns="http://schemas.microsoft.com/office/spreadsheetml/2009/9/main" objectType="CheckBox" fmlaLink="回答データ!$F$62" lockText="1"/>
</file>

<file path=xl/ctrlProps/ctrlProp95.xml><?xml version="1.0" encoding="utf-8"?>
<formControlPr xmlns="http://schemas.microsoft.com/office/spreadsheetml/2009/9/main" objectType="CheckBox" fmlaLink="回答データ!$F$66" lockText="1"/>
</file>

<file path=xl/ctrlProps/ctrlProp96.xml><?xml version="1.0" encoding="utf-8"?>
<formControlPr xmlns="http://schemas.microsoft.com/office/spreadsheetml/2009/9/main" objectType="CheckBox" fmlaLink="回答データ!$F$70" lockText="1"/>
</file>

<file path=xl/ctrlProps/ctrlProp97.xml><?xml version="1.0" encoding="utf-8"?>
<formControlPr xmlns="http://schemas.microsoft.com/office/spreadsheetml/2009/9/main" objectType="CheckBox" fmlaLink="回答データ!$F$61" lockText="1"/>
</file>

<file path=xl/ctrlProps/ctrlProp98.xml><?xml version="1.0" encoding="utf-8"?>
<formControlPr xmlns="http://schemas.microsoft.com/office/spreadsheetml/2009/9/main" objectType="CheckBox" fmlaLink="回答データ!$F$65" lockText="1"/>
</file>

<file path=xl/ctrlProps/ctrlProp99.xml><?xml version="1.0" encoding="utf-8"?>
<formControlPr xmlns="http://schemas.microsoft.com/office/spreadsheetml/2009/9/main" objectType="CheckBox" fmlaLink="回答データ!$F$6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0</xdr:colOff>
          <xdr:row>19</xdr:row>
          <xdr:rowOff>0</xdr:rowOff>
        </xdr:to>
        <xdr:sp macro="" textlink="">
          <xdr:nvSpPr>
            <xdr:cNvPr id="30505" name="Check Box 1" hidden="1">
              <a:extLst>
                <a:ext uri="{63B3BB69-23CF-44E3-9099-C40C66FF867C}">
                  <a14:compatExt spid="_x0000_s30505"/>
                </a:ext>
                <a:ext uri="{FF2B5EF4-FFF2-40B4-BE49-F238E27FC236}">
                  <a16:creationId xmlns:a16="http://schemas.microsoft.com/office/drawing/2014/main" id="{00000000-0008-0000-0100-000029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77440</xdr:colOff>
      <xdr:row>9</xdr:row>
      <xdr:rowOff>41657</xdr:rowOff>
    </xdr:from>
    <xdr:to>
      <xdr:col>53</xdr:col>
      <xdr:colOff>571500</xdr:colOff>
      <xdr:row>90</xdr:row>
      <xdr:rowOff>133351</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8865" y="1813307"/>
          <a:ext cx="6151910" cy="15636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20</xdr:row>
          <xdr:rowOff>0</xdr:rowOff>
        </xdr:from>
        <xdr:to>
          <xdr:col>3</xdr:col>
          <xdr:colOff>9525</xdr:colOff>
          <xdr:row>21</xdr:row>
          <xdr:rowOff>0</xdr:rowOff>
        </xdr:to>
        <xdr:sp macro="" textlink="">
          <xdr:nvSpPr>
            <xdr:cNvPr id="30504" name="Check Box 2" hidden="1">
              <a:extLst>
                <a:ext uri="{63B3BB69-23CF-44E3-9099-C40C66FF867C}">
                  <a14:compatExt spid="_x0000_s30504"/>
                </a:ext>
                <a:ext uri="{FF2B5EF4-FFF2-40B4-BE49-F238E27FC236}">
                  <a16:creationId xmlns:a16="http://schemas.microsoft.com/office/drawing/2014/main" id="{00000000-0008-0000-0100-000028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0</xdr:rowOff>
        </xdr:from>
        <xdr:to>
          <xdr:col>3</xdr:col>
          <xdr:colOff>0</xdr:colOff>
          <xdr:row>24</xdr:row>
          <xdr:rowOff>0</xdr:rowOff>
        </xdr:to>
        <xdr:sp macro="" textlink="">
          <xdr:nvSpPr>
            <xdr:cNvPr id="30456" name="Check Box 3" hidden="1">
              <a:extLst>
                <a:ext uri="{63B3BB69-23CF-44E3-9099-C40C66FF867C}">
                  <a14:compatExt spid="_x0000_s30456"/>
                </a:ext>
                <a:ext uri="{FF2B5EF4-FFF2-40B4-BE49-F238E27FC236}">
                  <a16:creationId xmlns:a16="http://schemas.microsoft.com/office/drawing/2014/main" id="{00000000-0008-0000-0100-0000F8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0</xdr:rowOff>
        </xdr:from>
        <xdr:to>
          <xdr:col>3</xdr:col>
          <xdr:colOff>0</xdr:colOff>
          <xdr:row>25</xdr:row>
          <xdr:rowOff>0</xdr:rowOff>
        </xdr:to>
        <xdr:sp macro="" textlink="">
          <xdr:nvSpPr>
            <xdr:cNvPr id="30457" name="Check Box 4" hidden="1">
              <a:extLst>
                <a:ext uri="{63B3BB69-23CF-44E3-9099-C40C66FF867C}">
                  <a14:compatExt spid="_x0000_s30457"/>
                </a:ext>
                <a:ext uri="{FF2B5EF4-FFF2-40B4-BE49-F238E27FC236}">
                  <a16:creationId xmlns:a16="http://schemas.microsoft.com/office/drawing/2014/main" id="{00000000-0008-0000-0100-0000F9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3</xdr:col>
          <xdr:colOff>0</xdr:colOff>
          <xdr:row>26</xdr:row>
          <xdr:rowOff>0</xdr:rowOff>
        </xdr:to>
        <xdr:sp macro="" textlink="">
          <xdr:nvSpPr>
            <xdr:cNvPr id="30458" name="Check Box 5" hidden="1">
              <a:extLst>
                <a:ext uri="{63B3BB69-23CF-44E3-9099-C40C66FF867C}">
                  <a14:compatExt spid="_x0000_s30458"/>
                </a:ext>
                <a:ext uri="{FF2B5EF4-FFF2-40B4-BE49-F238E27FC236}">
                  <a16:creationId xmlns:a16="http://schemas.microsoft.com/office/drawing/2014/main" id="{00000000-0008-0000-0100-0000FA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0</xdr:rowOff>
        </xdr:from>
        <xdr:to>
          <xdr:col>3</xdr:col>
          <xdr:colOff>0</xdr:colOff>
          <xdr:row>27</xdr:row>
          <xdr:rowOff>0</xdr:rowOff>
        </xdr:to>
        <xdr:sp macro="" textlink="">
          <xdr:nvSpPr>
            <xdr:cNvPr id="30459" name="Check Box 6" hidden="1">
              <a:extLst>
                <a:ext uri="{63B3BB69-23CF-44E3-9099-C40C66FF867C}">
                  <a14:compatExt spid="_x0000_s30459"/>
                </a:ext>
                <a:ext uri="{FF2B5EF4-FFF2-40B4-BE49-F238E27FC236}">
                  <a16:creationId xmlns:a16="http://schemas.microsoft.com/office/drawing/2014/main" id="{00000000-0008-0000-0100-0000FB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0</xdr:rowOff>
        </xdr:from>
        <xdr:to>
          <xdr:col>3</xdr:col>
          <xdr:colOff>0</xdr:colOff>
          <xdr:row>28</xdr:row>
          <xdr:rowOff>0</xdr:rowOff>
        </xdr:to>
        <xdr:sp macro="" textlink="">
          <xdr:nvSpPr>
            <xdr:cNvPr id="30469" name="Check Box 7" hidden="1">
              <a:extLst>
                <a:ext uri="{63B3BB69-23CF-44E3-9099-C40C66FF867C}">
                  <a14:compatExt spid="_x0000_s30469"/>
                </a:ext>
                <a:ext uri="{FF2B5EF4-FFF2-40B4-BE49-F238E27FC236}">
                  <a16:creationId xmlns:a16="http://schemas.microsoft.com/office/drawing/2014/main" id="{00000000-0008-0000-0100-000005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0</xdr:rowOff>
        </xdr:from>
        <xdr:to>
          <xdr:col>2</xdr:col>
          <xdr:colOff>257175</xdr:colOff>
          <xdr:row>29</xdr:row>
          <xdr:rowOff>0</xdr:rowOff>
        </xdr:to>
        <xdr:sp macro="" textlink="">
          <xdr:nvSpPr>
            <xdr:cNvPr id="30466" name="Check Box 8" hidden="1">
              <a:extLst>
                <a:ext uri="{63B3BB69-23CF-44E3-9099-C40C66FF867C}">
                  <a14:compatExt spid="_x0000_s30466"/>
                </a:ext>
                <a:ext uri="{FF2B5EF4-FFF2-40B4-BE49-F238E27FC236}">
                  <a16:creationId xmlns:a16="http://schemas.microsoft.com/office/drawing/2014/main" id="{00000000-0008-0000-0100-000002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0</xdr:rowOff>
        </xdr:from>
        <xdr:to>
          <xdr:col>3</xdr:col>
          <xdr:colOff>0</xdr:colOff>
          <xdr:row>30</xdr:row>
          <xdr:rowOff>0</xdr:rowOff>
        </xdr:to>
        <xdr:sp macro="" textlink="">
          <xdr:nvSpPr>
            <xdr:cNvPr id="30463" name="Check Box 9" hidden="1">
              <a:extLst>
                <a:ext uri="{63B3BB69-23CF-44E3-9099-C40C66FF867C}">
                  <a14:compatExt spid="_x0000_s30463"/>
                </a:ext>
                <a:ext uri="{FF2B5EF4-FFF2-40B4-BE49-F238E27FC236}">
                  <a16:creationId xmlns:a16="http://schemas.microsoft.com/office/drawing/2014/main" id="{00000000-0008-0000-0100-0000FF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0</xdr:rowOff>
        </xdr:from>
        <xdr:to>
          <xdr:col>2</xdr:col>
          <xdr:colOff>257175</xdr:colOff>
          <xdr:row>31</xdr:row>
          <xdr:rowOff>0</xdr:rowOff>
        </xdr:to>
        <xdr:sp macro="" textlink="">
          <xdr:nvSpPr>
            <xdr:cNvPr id="30460" name="Check Box 10" hidden="1">
              <a:extLst>
                <a:ext uri="{63B3BB69-23CF-44E3-9099-C40C66FF867C}">
                  <a14:compatExt spid="_x0000_s30460"/>
                </a:ext>
                <a:ext uri="{FF2B5EF4-FFF2-40B4-BE49-F238E27FC236}">
                  <a16:creationId xmlns:a16="http://schemas.microsoft.com/office/drawing/2014/main" id="{00000000-0008-0000-0100-0000FC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0</xdr:rowOff>
        </xdr:from>
        <xdr:to>
          <xdr:col>3</xdr:col>
          <xdr:colOff>0</xdr:colOff>
          <xdr:row>32</xdr:row>
          <xdr:rowOff>0</xdr:rowOff>
        </xdr:to>
        <xdr:sp macro="" textlink="">
          <xdr:nvSpPr>
            <xdr:cNvPr id="30470" name="Check Box 11" hidden="1">
              <a:extLst>
                <a:ext uri="{63B3BB69-23CF-44E3-9099-C40C66FF867C}">
                  <a14:compatExt spid="_x0000_s30470"/>
                </a:ext>
                <a:ext uri="{FF2B5EF4-FFF2-40B4-BE49-F238E27FC236}">
                  <a16:creationId xmlns:a16="http://schemas.microsoft.com/office/drawing/2014/main" id="{00000000-0008-0000-0100-000006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0</xdr:rowOff>
        </xdr:from>
        <xdr:to>
          <xdr:col>3</xdr:col>
          <xdr:colOff>0</xdr:colOff>
          <xdr:row>33</xdr:row>
          <xdr:rowOff>0</xdr:rowOff>
        </xdr:to>
        <xdr:sp macro="" textlink="">
          <xdr:nvSpPr>
            <xdr:cNvPr id="30467" name="Check Box 12" hidden="1">
              <a:extLst>
                <a:ext uri="{63B3BB69-23CF-44E3-9099-C40C66FF867C}">
                  <a14:compatExt spid="_x0000_s30467"/>
                </a:ext>
                <a:ext uri="{FF2B5EF4-FFF2-40B4-BE49-F238E27FC236}">
                  <a16:creationId xmlns:a16="http://schemas.microsoft.com/office/drawing/2014/main" id="{00000000-0008-0000-0100-000003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0</xdr:rowOff>
        </xdr:from>
        <xdr:to>
          <xdr:col>3</xdr:col>
          <xdr:colOff>0</xdr:colOff>
          <xdr:row>34</xdr:row>
          <xdr:rowOff>0</xdr:rowOff>
        </xdr:to>
        <xdr:sp macro="" textlink="">
          <xdr:nvSpPr>
            <xdr:cNvPr id="30464" name="Check Box 13" hidden="1">
              <a:extLst>
                <a:ext uri="{63B3BB69-23CF-44E3-9099-C40C66FF867C}">
                  <a14:compatExt spid="_x0000_s30464"/>
                </a:ext>
                <a:ext uri="{FF2B5EF4-FFF2-40B4-BE49-F238E27FC236}">
                  <a16:creationId xmlns:a16="http://schemas.microsoft.com/office/drawing/2014/main" id="{00000000-0008-0000-0100-000000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0</xdr:rowOff>
        </xdr:from>
        <xdr:to>
          <xdr:col>3</xdr:col>
          <xdr:colOff>0</xdr:colOff>
          <xdr:row>35</xdr:row>
          <xdr:rowOff>0</xdr:rowOff>
        </xdr:to>
        <xdr:sp macro="" textlink="">
          <xdr:nvSpPr>
            <xdr:cNvPr id="30461" name="Check Box 14" hidden="1">
              <a:extLst>
                <a:ext uri="{63B3BB69-23CF-44E3-9099-C40C66FF867C}">
                  <a14:compatExt spid="_x0000_s30461"/>
                </a:ext>
                <a:ext uri="{FF2B5EF4-FFF2-40B4-BE49-F238E27FC236}">
                  <a16:creationId xmlns:a16="http://schemas.microsoft.com/office/drawing/2014/main" id="{00000000-0008-0000-0100-0000FD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0</xdr:rowOff>
        </xdr:from>
        <xdr:to>
          <xdr:col>3</xdr:col>
          <xdr:colOff>0</xdr:colOff>
          <xdr:row>36</xdr:row>
          <xdr:rowOff>0</xdr:rowOff>
        </xdr:to>
        <xdr:sp macro="" textlink="">
          <xdr:nvSpPr>
            <xdr:cNvPr id="30471" name="Check Box 15" hidden="1">
              <a:extLst>
                <a:ext uri="{63B3BB69-23CF-44E3-9099-C40C66FF867C}">
                  <a14:compatExt spid="_x0000_s30471"/>
                </a:ext>
                <a:ext uri="{FF2B5EF4-FFF2-40B4-BE49-F238E27FC236}">
                  <a16:creationId xmlns:a16="http://schemas.microsoft.com/office/drawing/2014/main" id="{00000000-0008-0000-0100-000007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0</xdr:rowOff>
        </xdr:from>
        <xdr:to>
          <xdr:col>3</xdr:col>
          <xdr:colOff>0</xdr:colOff>
          <xdr:row>37</xdr:row>
          <xdr:rowOff>0</xdr:rowOff>
        </xdr:to>
        <xdr:sp macro="" textlink="">
          <xdr:nvSpPr>
            <xdr:cNvPr id="30468" name="Check Box 16" hidden="1">
              <a:extLst>
                <a:ext uri="{63B3BB69-23CF-44E3-9099-C40C66FF867C}">
                  <a14:compatExt spid="_x0000_s30468"/>
                </a:ext>
                <a:ext uri="{FF2B5EF4-FFF2-40B4-BE49-F238E27FC236}">
                  <a16:creationId xmlns:a16="http://schemas.microsoft.com/office/drawing/2014/main" id="{00000000-0008-0000-0100-000004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0</xdr:rowOff>
        </xdr:from>
        <xdr:to>
          <xdr:col>3</xdr:col>
          <xdr:colOff>0</xdr:colOff>
          <xdr:row>38</xdr:row>
          <xdr:rowOff>0</xdr:rowOff>
        </xdr:to>
        <xdr:sp macro="" textlink="">
          <xdr:nvSpPr>
            <xdr:cNvPr id="30465" name="Check Box 17" hidden="1">
              <a:extLst>
                <a:ext uri="{63B3BB69-23CF-44E3-9099-C40C66FF867C}">
                  <a14:compatExt spid="_x0000_s30465"/>
                </a:ext>
                <a:ext uri="{FF2B5EF4-FFF2-40B4-BE49-F238E27FC236}">
                  <a16:creationId xmlns:a16="http://schemas.microsoft.com/office/drawing/2014/main" id="{00000000-0008-0000-0100-000001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0</xdr:rowOff>
        </xdr:from>
        <xdr:to>
          <xdr:col>3</xdr:col>
          <xdr:colOff>0</xdr:colOff>
          <xdr:row>39</xdr:row>
          <xdr:rowOff>0</xdr:rowOff>
        </xdr:to>
        <xdr:sp macro="" textlink="">
          <xdr:nvSpPr>
            <xdr:cNvPr id="30462" name="Check Box 18" hidden="1">
              <a:extLst>
                <a:ext uri="{63B3BB69-23CF-44E3-9099-C40C66FF867C}">
                  <a14:compatExt spid="_x0000_s30462"/>
                </a:ext>
                <a:ext uri="{FF2B5EF4-FFF2-40B4-BE49-F238E27FC236}">
                  <a16:creationId xmlns:a16="http://schemas.microsoft.com/office/drawing/2014/main" id="{00000000-0008-0000-0100-0000FE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0</xdr:rowOff>
        </xdr:from>
        <xdr:to>
          <xdr:col>3</xdr:col>
          <xdr:colOff>0</xdr:colOff>
          <xdr:row>40</xdr:row>
          <xdr:rowOff>0</xdr:rowOff>
        </xdr:to>
        <xdr:sp macro="" textlink="">
          <xdr:nvSpPr>
            <xdr:cNvPr id="30473" name="Check Box 19" hidden="1">
              <a:extLst>
                <a:ext uri="{63B3BB69-23CF-44E3-9099-C40C66FF867C}">
                  <a14:compatExt spid="_x0000_s30473"/>
                </a:ext>
                <a:ext uri="{FF2B5EF4-FFF2-40B4-BE49-F238E27FC236}">
                  <a16:creationId xmlns:a16="http://schemas.microsoft.com/office/drawing/2014/main" id="{00000000-0008-0000-0100-000009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0</xdr:rowOff>
        </xdr:from>
        <xdr:to>
          <xdr:col>2</xdr:col>
          <xdr:colOff>257175</xdr:colOff>
          <xdr:row>41</xdr:row>
          <xdr:rowOff>0</xdr:rowOff>
        </xdr:to>
        <xdr:sp macro="" textlink="">
          <xdr:nvSpPr>
            <xdr:cNvPr id="30474" name="Check Box 20" hidden="1">
              <a:extLst>
                <a:ext uri="{63B3BB69-23CF-44E3-9099-C40C66FF867C}">
                  <a14:compatExt spid="_x0000_s30474"/>
                </a:ext>
                <a:ext uri="{FF2B5EF4-FFF2-40B4-BE49-F238E27FC236}">
                  <a16:creationId xmlns:a16="http://schemas.microsoft.com/office/drawing/2014/main" id="{00000000-0008-0000-0100-00000A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0</xdr:rowOff>
        </xdr:from>
        <xdr:to>
          <xdr:col>3</xdr:col>
          <xdr:colOff>0</xdr:colOff>
          <xdr:row>42</xdr:row>
          <xdr:rowOff>0</xdr:rowOff>
        </xdr:to>
        <xdr:sp macro="" textlink="">
          <xdr:nvSpPr>
            <xdr:cNvPr id="30475" name="Check Box 21" hidden="1">
              <a:extLst>
                <a:ext uri="{63B3BB69-23CF-44E3-9099-C40C66FF867C}">
                  <a14:compatExt spid="_x0000_s30475"/>
                </a:ext>
                <a:ext uri="{FF2B5EF4-FFF2-40B4-BE49-F238E27FC236}">
                  <a16:creationId xmlns:a16="http://schemas.microsoft.com/office/drawing/2014/main" id="{00000000-0008-0000-0100-00000B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0</xdr:rowOff>
        </xdr:from>
        <xdr:to>
          <xdr:col>2</xdr:col>
          <xdr:colOff>257175</xdr:colOff>
          <xdr:row>43</xdr:row>
          <xdr:rowOff>0</xdr:rowOff>
        </xdr:to>
        <xdr:sp macro="" textlink="">
          <xdr:nvSpPr>
            <xdr:cNvPr id="30476" name="Check Box 22" hidden="1">
              <a:extLst>
                <a:ext uri="{63B3BB69-23CF-44E3-9099-C40C66FF867C}">
                  <a14:compatExt spid="_x0000_s30476"/>
                </a:ext>
                <a:ext uri="{FF2B5EF4-FFF2-40B4-BE49-F238E27FC236}">
                  <a16:creationId xmlns:a16="http://schemas.microsoft.com/office/drawing/2014/main" id="{00000000-0008-0000-0100-00000C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180975</xdr:rowOff>
        </xdr:from>
        <xdr:to>
          <xdr:col>2</xdr:col>
          <xdr:colOff>257175</xdr:colOff>
          <xdr:row>44</xdr:row>
          <xdr:rowOff>0</xdr:rowOff>
        </xdr:to>
        <xdr:sp macro="" textlink="">
          <xdr:nvSpPr>
            <xdr:cNvPr id="30472" name="Check Box 23" hidden="1">
              <a:extLst>
                <a:ext uri="{63B3BB69-23CF-44E3-9099-C40C66FF867C}">
                  <a14:compatExt spid="_x0000_s30472"/>
                </a:ext>
                <a:ext uri="{FF2B5EF4-FFF2-40B4-BE49-F238E27FC236}">
                  <a16:creationId xmlns:a16="http://schemas.microsoft.com/office/drawing/2014/main" id="{00000000-0008-0000-0100-000008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xdr:row>
          <xdr:rowOff>0</xdr:rowOff>
        </xdr:from>
        <xdr:to>
          <xdr:col>3</xdr:col>
          <xdr:colOff>0</xdr:colOff>
          <xdr:row>55</xdr:row>
          <xdr:rowOff>0</xdr:rowOff>
        </xdr:to>
        <xdr:sp macro="" textlink="">
          <xdr:nvSpPr>
            <xdr:cNvPr id="30477" name="Check Box 24" hidden="1">
              <a:extLst>
                <a:ext uri="{63B3BB69-23CF-44E3-9099-C40C66FF867C}">
                  <a14:compatExt spid="_x0000_s30477"/>
                </a:ext>
                <a:ext uri="{FF2B5EF4-FFF2-40B4-BE49-F238E27FC236}">
                  <a16:creationId xmlns:a16="http://schemas.microsoft.com/office/drawing/2014/main" id="{00000000-0008-0000-0100-00000D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0</xdr:rowOff>
        </xdr:from>
        <xdr:to>
          <xdr:col>3</xdr:col>
          <xdr:colOff>0</xdr:colOff>
          <xdr:row>56</xdr:row>
          <xdr:rowOff>0</xdr:rowOff>
        </xdr:to>
        <xdr:sp macro="" textlink="">
          <xdr:nvSpPr>
            <xdr:cNvPr id="30478" name="Check Box 25" hidden="1">
              <a:extLst>
                <a:ext uri="{63B3BB69-23CF-44E3-9099-C40C66FF867C}">
                  <a14:compatExt spid="_x0000_s30478"/>
                </a:ext>
                <a:ext uri="{FF2B5EF4-FFF2-40B4-BE49-F238E27FC236}">
                  <a16:creationId xmlns:a16="http://schemas.microsoft.com/office/drawing/2014/main" id="{00000000-0008-0000-0100-00000E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0</xdr:rowOff>
        </xdr:from>
        <xdr:to>
          <xdr:col>3</xdr:col>
          <xdr:colOff>0</xdr:colOff>
          <xdr:row>57</xdr:row>
          <xdr:rowOff>0</xdr:rowOff>
        </xdr:to>
        <xdr:sp macro="" textlink="">
          <xdr:nvSpPr>
            <xdr:cNvPr id="30479" name="Check Box 26" hidden="1">
              <a:extLst>
                <a:ext uri="{63B3BB69-23CF-44E3-9099-C40C66FF867C}">
                  <a14:compatExt spid="_x0000_s30479"/>
                </a:ext>
                <a:ext uri="{FF2B5EF4-FFF2-40B4-BE49-F238E27FC236}">
                  <a16:creationId xmlns:a16="http://schemas.microsoft.com/office/drawing/2014/main" id="{00000000-0008-0000-0100-00000F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0</xdr:rowOff>
        </xdr:from>
        <xdr:to>
          <xdr:col>3</xdr:col>
          <xdr:colOff>0</xdr:colOff>
          <xdr:row>58</xdr:row>
          <xdr:rowOff>0</xdr:rowOff>
        </xdr:to>
        <xdr:sp macro="" textlink="">
          <xdr:nvSpPr>
            <xdr:cNvPr id="30480" name="Check Box 27" hidden="1">
              <a:extLst>
                <a:ext uri="{63B3BB69-23CF-44E3-9099-C40C66FF867C}">
                  <a14:compatExt spid="_x0000_s30480"/>
                </a:ext>
                <a:ext uri="{FF2B5EF4-FFF2-40B4-BE49-F238E27FC236}">
                  <a16:creationId xmlns:a16="http://schemas.microsoft.com/office/drawing/2014/main" id="{00000000-0008-0000-0100-000010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0</xdr:rowOff>
        </xdr:from>
        <xdr:to>
          <xdr:col>3</xdr:col>
          <xdr:colOff>0</xdr:colOff>
          <xdr:row>59</xdr:row>
          <xdr:rowOff>0</xdr:rowOff>
        </xdr:to>
        <xdr:sp macro="" textlink="">
          <xdr:nvSpPr>
            <xdr:cNvPr id="30490" name="Check Box 28" hidden="1">
              <a:extLst>
                <a:ext uri="{63B3BB69-23CF-44E3-9099-C40C66FF867C}">
                  <a14:compatExt spid="_x0000_s30490"/>
                </a:ext>
                <a:ext uri="{FF2B5EF4-FFF2-40B4-BE49-F238E27FC236}">
                  <a16:creationId xmlns:a16="http://schemas.microsoft.com/office/drawing/2014/main" id="{00000000-0008-0000-0100-00001A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0</xdr:rowOff>
        </xdr:from>
        <xdr:to>
          <xdr:col>2</xdr:col>
          <xdr:colOff>257175</xdr:colOff>
          <xdr:row>60</xdr:row>
          <xdr:rowOff>0</xdr:rowOff>
        </xdr:to>
        <xdr:sp macro="" textlink="">
          <xdr:nvSpPr>
            <xdr:cNvPr id="30487" name="Check Box 29" hidden="1">
              <a:extLst>
                <a:ext uri="{63B3BB69-23CF-44E3-9099-C40C66FF867C}">
                  <a14:compatExt spid="_x0000_s30487"/>
                </a:ext>
                <a:ext uri="{FF2B5EF4-FFF2-40B4-BE49-F238E27FC236}">
                  <a16:creationId xmlns:a16="http://schemas.microsoft.com/office/drawing/2014/main" id="{00000000-0008-0000-0100-000017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0</xdr:rowOff>
        </xdr:from>
        <xdr:to>
          <xdr:col>3</xdr:col>
          <xdr:colOff>0</xdr:colOff>
          <xdr:row>61</xdr:row>
          <xdr:rowOff>0</xdr:rowOff>
        </xdr:to>
        <xdr:sp macro="" textlink="">
          <xdr:nvSpPr>
            <xdr:cNvPr id="30484" name="Check Box 30" hidden="1">
              <a:extLst>
                <a:ext uri="{63B3BB69-23CF-44E3-9099-C40C66FF867C}">
                  <a14:compatExt spid="_x0000_s30484"/>
                </a:ext>
                <a:ext uri="{FF2B5EF4-FFF2-40B4-BE49-F238E27FC236}">
                  <a16:creationId xmlns:a16="http://schemas.microsoft.com/office/drawing/2014/main" id="{00000000-0008-0000-0100-000014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0</xdr:rowOff>
        </xdr:from>
        <xdr:to>
          <xdr:col>2</xdr:col>
          <xdr:colOff>257175</xdr:colOff>
          <xdr:row>62</xdr:row>
          <xdr:rowOff>0</xdr:rowOff>
        </xdr:to>
        <xdr:sp macro="" textlink="">
          <xdr:nvSpPr>
            <xdr:cNvPr id="30481" name="Check Box 31" hidden="1">
              <a:extLst>
                <a:ext uri="{63B3BB69-23CF-44E3-9099-C40C66FF867C}">
                  <a14:compatExt spid="_x0000_s30481"/>
                </a:ext>
                <a:ext uri="{FF2B5EF4-FFF2-40B4-BE49-F238E27FC236}">
                  <a16:creationId xmlns:a16="http://schemas.microsoft.com/office/drawing/2014/main" id="{00000000-0008-0000-0100-000011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0</xdr:rowOff>
        </xdr:from>
        <xdr:to>
          <xdr:col>3</xdr:col>
          <xdr:colOff>0</xdr:colOff>
          <xdr:row>63</xdr:row>
          <xdr:rowOff>0</xdr:rowOff>
        </xdr:to>
        <xdr:sp macro="" textlink="">
          <xdr:nvSpPr>
            <xdr:cNvPr id="30491" name="Check Box 32" hidden="1">
              <a:extLst>
                <a:ext uri="{63B3BB69-23CF-44E3-9099-C40C66FF867C}">
                  <a14:compatExt spid="_x0000_s30491"/>
                </a:ext>
                <a:ext uri="{FF2B5EF4-FFF2-40B4-BE49-F238E27FC236}">
                  <a16:creationId xmlns:a16="http://schemas.microsoft.com/office/drawing/2014/main" id="{00000000-0008-0000-0100-00001B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3</xdr:col>
          <xdr:colOff>0</xdr:colOff>
          <xdr:row>64</xdr:row>
          <xdr:rowOff>0</xdr:rowOff>
        </xdr:to>
        <xdr:sp macro="" textlink="">
          <xdr:nvSpPr>
            <xdr:cNvPr id="30488" name="Check Box 33" hidden="1">
              <a:extLst>
                <a:ext uri="{63B3BB69-23CF-44E3-9099-C40C66FF867C}">
                  <a14:compatExt spid="_x0000_s30488"/>
                </a:ext>
                <a:ext uri="{FF2B5EF4-FFF2-40B4-BE49-F238E27FC236}">
                  <a16:creationId xmlns:a16="http://schemas.microsoft.com/office/drawing/2014/main" id="{00000000-0008-0000-0100-000018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0</xdr:rowOff>
        </xdr:from>
        <xdr:to>
          <xdr:col>3</xdr:col>
          <xdr:colOff>0</xdr:colOff>
          <xdr:row>65</xdr:row>
          <xdr:rowOff>0</xdr:rowOff>
        </xdr:to>
        <xdr:sp macro="" textlink="">
          <xdr:nvSpPr>
            <xdr:cNvPr id="30485" name="Check Box 34" hidden="1">
              <a:extLst>
                <a:ext uri="{63B3BB69-23CF-44E3-9099-C40C66FF867C}">
                  <a14:compatExt spid="_x0000_s30485"/>
                </a:ext>
                <a:ext uri="{FF2B5EF4-FFF2-40B4-BE49-F238E27FC236}">
                  <a16:creationId xmlns:a16="http://schemas.microsoft.com/office/drawing/2014/main" id="{00000000-0008-0000-0100-000015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0</xdr:rowOff>
        </xdr:from>
        <xdr:to>
          <xdr:col>3</xdr:col>
          <xdr:colOff>0</xdr:colOff>
          <xdr:row>66</xdr:row>
          <xdr:rowOff>0</xdr:rowOff>
        </xdr:to>
        <xdr:sp macro="" textlink="">
          <xdr:nvSpPr>
            <xdr:cNvPr id="30482" name="Check Box 35" hidden="1">
              <a:extLst>
                <a:ext uri="{63B3BB69-23CF-44E3-9099-C40C66FF867C}">
                  <a14:compatExt spid="_x0000_s30482"/>
                </a:ext>
                <a:ext uri="{FF2B5EF4-FFF2-40B4-BE49-F238E27FC236}">
                  <a16:creationId xmlns:a16="http://schemas.microsoft.com/office/drawing/2014/main" id="{00000000-0008-0000-0100-000012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66</xdr:row>
          <xdr:rowOff>0</xdr:rowOff>
        </xdr:from>
        <xdr:to>
          <xdr:col>3</xdr:col>
          <xdr:colOff>0</xdr:colOff>
          <xdr:row>67</xdr:row>
          <xdr:rowOff>0</xdr:rowOff>
        </xdr:to>
        <xdr:sp macro="" textlink="">
          <xdr:nvSpPr>
            <xdr:cNvPr id="30492" name="Check Box 36" hidden="1">
              <a:extLst>
                <a:ext uri="{63B3BB69-23CF-44E3-9099-C40C66FF867C}">
                  <a14:compatExt spid="_x0000_s30492"/>
                </a:ext>
                <a:ext uri="{FF2B5EF4-FFF2-40B4-BE49-F238E27FC236}">
                  <a16:creationId xmlns:a16="http://schemas.microsoft.com/office/drawing/2014/main" id="{00000000-0008-0000-0100-00001C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67</xdr:row>
          <xdr:rowOff>0</xdr:rowOff>
        </xdr:from>
        <xdr:to>
          <xdr:col>3</xdr:col>
          <xdr:colOff>0</xdr:colOff>
          <xdr:row>68</xdr:row>
          <xdr:rowOff>0</xdr:rowOff>
        </xdr:to>
        <xdr:sp macro="" textlink="">
          <xdr:nvSpPr>
            <xdr:cNvPr id="30489" name="Check Box 37" hidden="1">
              <a:extLst>
                <a:ext uri="{63B3BB69-23CF-44E3-9099-C40C66FF867C}">
                  <a14:compatExt spid="_x0000_s30489"/>
                </a:ext>
                <a:ext uri="{FF2B5EF4-FFF2-40B4-BE49-F238E27FC236}">
                  <a16:creationId xmlns:a16="http://schemas.microsoft.com/office/drawing/2014/main" id="{00000000-0008-0000-0100-000019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68</xdr:row>
          <xdr:rowOff>0</xdr:rowOff>
        </xdr:from>
        <xdr:to>
          <xdr:col>3</xdr:col>
          <xdr:colOff>0</xdr:colOff>
          <xdr:row>69</xdr:row>
          <xdr:rowOff>0</xdr:rowOff>
        </xdr:to>
        <xdr:sp macro="" textlink="">
          <xdr:nvSpPr>
            <xdr:cNvPr id="30486" name="Check Box 38" hidden="1">
              <a:extLst>
                <a:ext uri="{63B3BB69-23CF-44E3-9099-C40C66FF867C}">
                  <a14:compatExt spid="_x0000_s30486"/>
                </a:ext>
                <a:ext uri="{FF2B5EF4-FFF2-40B4-BE49-F238E27FC236}">
                  <a16:creationId xmlns:a16="http://schemas.microsoft.com/office/drawing/2014/main" id="{00000000-0008-0000-0100-000016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69</xdr:row>
          <xdr:rowOff>0</xdr:rowOff>
        </xdr:from>
        <xdr:to>
          <xdr:col>3</xdr:col>
          <xdr:colOff>0</xdr:colOff>
          <xdr:row>70</xdr:row>
          <xdr:rowOff>0</xdr:rowOff>
        </xdr:to>
        <xdr:sp macro="" textlink="">
          <xdr:nvSpPr>
            <xdr:cNvPr id="30483" name="Check Box 39" hidden="1">
              <a:extLst>
                <a:ext uri="{63B3BB69-23CF-44E3-9099-C40C66FF867C}">
                  <a14:compatExt spid="_x0000_s30483"/>
                </a:ext>
                <a:ext uri="{FF2B5EF4-FFF2-40B4-BE49-F238E27FC236}">
                  <a16:creationId xmlns:a16="http://schemas.microsoft.com/office/drawing/2014/main" id="{00000000-0008-0000-0100-000013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xdr:row>
          <xdr:rowOff>0</xdr:rowOff>
        </xdr:from>
        <xdr:to>
          <xdr:col>3</xdr:col>
          <xdr:colOff>0</xdr:colOff>
          <xdr:row>71</xdr:row>
          <xdr:rowOff>0</xdr:rowOff>
        </xdr:to>
        <xdr:sp macro="" textlink="">
          <xdr:nvSpPr>
            <xdr:cNvPr id="30494" name="Check Box 40" hidden="1">
              <a:extLst>
                <a:ext uri="{63B3BB69-23CF-44E3-9099-C40C66FF867C}">
                  <a14:compatExt spid="_x0000_s30494"/>
                </a:ext>
                <a:ext uri="{FF2B5EF4-FFF2-40B4-BE49-F238E27FC236}">
                  <a16:creationId xmlns:a16="http://schemas.microsoft.com/office/drawing/2014/main" id="{00000000-0008-0000-0100-00001E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0</xdr:rowOff>
        </xdr:from>
        <xdr:to>
          <xdr:col>2</xdr:col>
          <xdr:colOff>257175</xdr:colOff>
          <xdr:row>72</xdr:row>
          <xdr:rowOff>0</xdr:rowOff>
        </xdr:to>
        <xdr:sp macro="" textlink="">
          <xdr:nvSpPr>
            <xdr:cNvPr id="30495" name="Check Box 41" hidden="1">
              <a:extLst>
                <a:ext uri="{63B3BB69-23CF-44E3-9099-C40C66FF867C}">
                  <a14:compatExt spid="_x0000_s30495"/>
                </a:ext>
                <a:ext uri="{FF2B5EF4-FFF2-40B4-BE49-F238E27FC236}">
                  <a16:creationId xmlns:a16="http://schemas.microsoft.com/office/drawing/2014/main" id="{00000000-0008-0000-0100-00001F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72</xdr:row>
          <xdr:rowOff>0</xdr:rowOff>
        </xdr:from>
        <xdr:to>
          <xdr:col>3</xdr:col>
          <xdr:colOff>0</xdr:colOff>
          <xdr:row>73</xdr:row>
          <xdr:rowOff>0</xdr:rowOff>
        </xdr:to>
        <xdr:sp macro="" textlink="">
          <xdr:nvSpPr>
            <xdr:cNvPr id="30496" name="Check Box 42" hidden="1">
              <a:extLst>
                <a:ext uri="{63B3BB69-23CF-44E3-9099-C40C66FF867C}">
                  <a14:compatExt spid="_x0000_s30496"/>
                </a:ext>
                <a:ext uri="{FF2B5EF4-FFF2-40B4-BE49-F238E27FC236}">
                  <a16:creationId xmlns:a16="http://schemas.microsoft.com/office/drawing/2014/main" id="{00000000-0008-0000-0100-000020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180975</xdr:rowOff>
        </xdr:from>
        <xdr:to>
          <xdr:col>2</xdr:col>
          <xdr:colOff>257175</xdr:colOff>
          <xdr:row>75</xdr:row>
          <xdr:rowOff>0</xdr:rowOff>
        </xdr:to>
        <xdr:sp macro="" textlink="">
          <xdr:nvSpPr>
            <xdr:cNvPr id="30493" name="Check Box 43" hidden="1">
              <a:extLst>
                <a:ext uri="{63B3BB69-23CF-44E3-9099-C40C66FF867C}">
                  <a14:compatExt spid="_x0000_s30493"/>
                </a:ext>
                <a:ext uri="{FF2B5EF4-FFF2-40B4-BE49-F238E27FC236}">
                  <a16:creationId xmlns:a16="http://schemas.microsoft.com/office/drawing/2014/main" id="{00000000-0008-0000-0100-00001D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0</xdr:rowOff>
        </xdr:from>
        <xdr:to>
          <xdr:col>2</xdr:col>
          <xdr:colOff>257175</xdr:colOff>
          <xdr:row>74</xdr:row>
          <xdr:rowOff>0</xdr:rowOff>
        </xdr:to>
        <xdr:sp macro="" textlink="">
          <xdr:nvSpPr>
            <xdr:cNvPr id="30497" name="Check Box 44" hidden="1">
              <a:extLst>
                <a:ext uri="{63B3BB69-23CF-44E3-9099-C40C66FF867C}">
                  <a14:compatExt spid="_x0000_s30497"/>
                </a:ext>
                <a:ext uri="{FF2B5EF4-FFF2-40B4-BE49-F238E27FC236}">
                  <a16:creationId xmlns:a16="http://schemas.microsoft.com/office/drawing/2014/main" id="{00000000-0008-0000-0100-000021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87</xdr:row>
          <xdr:rowOff>0</xdr:rowOff>
        </xdr:from>
        <xdr:to>
          <xdr:col>2</xdr:col>
          <xdr:colOff>266700</xdr:colOff>
          <xdr:row>88</xdr:row>
          <xdr:rowOff>0</xdr:rowOff>
        </xdr:to>
        <xdr:sp macro="" textlink="">
          <xdr:nvSpPr>
            <xdr:cNvPr id="30501" name="Check Box 45" hidden="1">
              <a:extLst>
                <a:ext uri="{63B3BB69-23CF-44E3-9099-C40C66FF867C}">
                  <a14:compatExt spid="_x0000_s30501"/>
                </a:ext>
                <a:ext uri="{FF2B5EF4-FFF2-40B4-BE49-F238E27FC236}">
                  <a16:creationId xmlns:a16="http://schemas.microsoft.com/office/drawing/2014/main" id="{00000000-0008-0000-0100-000025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9525</xdr:rowOff>
        </xdr:from>
        <xdr:to>
          <xdr:col>3</xdr:col>
          <xdr:colOff>0</xdr:colOff>
          <xdr:row>89</xdr:row>
          <xdr:rowOff>0</xdr:rowOff>
        </xdr:to>
        <xdr:sp macro="" textlink="">
          <xdr:nvSpPr>
            <xdr:cNvPr id="30502" name="Check Box 46" hidden="1">
              <a:extLst>
                <a:ext uri="{63B3BB69-23CF-44E3-9099-C40C66FF867C}">
                  <a14:compatExt spid="_x0000_s30502"/>
                </a:ext>
                <a:ext uri="{FF2B5EF4-FFF2-40B4-BE49-F238E27FC236}">
                  <a16:creationId xmlns:a16="http://schemas.microsoft.com/office/drawing/2014/main" id="{00000000-0008-0000-0100-0000267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90</xdr:row>
          <xdr:rowOff>0</xdr:rowOff>
        </xdr:from>
        <xdr:to>
          <xdr:col>3</xdr:col>
          <xdr:colOff>0</xdr:colOff>
          <xdr:row>91</xdr:row>
          <xdr:rowOff>0</xdr:rowOff>
        </xdr:to>
        <xdr:sp macro="" textlink="">
          <xdr:nvSpPr>
            <xdr:cNvPr id="30370" name="Check Box 47" hidden="1">
              <a:extLst>
                <a:ext uri="{63B3BB69-23CF-44E3-9099-C40C66FF867C}">
                  <a14:compatExt spid="_x0000_s30370"/>
                </a:ext>
                <a:ext uri="{FF2B5EF4-FFF2-40B4-BE49-F238E27FC236}">
                  <a16:creationId xmlns:a16="http://schemas.microsoft.com/office/drawing/2014/main" id="{00000000-0008-0000-0100-0000A2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90</xdr:row>
          <xdr:rowOff>0</xdr:rowOff>
        </xdr:from>
        <xdr:to>
          <xdr:col>10</xdr:col>
          <xdr:colOff>0</xdr:colOff>
          <xdr:row>91</xdr:row>
          <xdr:rowOff>0</xdr:rowOff>
        </xdr:to>
        <xdr:sp macro="" textlink="">
          <xdr:nvSpPr>
            <xdr:cNvPr id="30371" name="Check Box 48" hidden="1">
              <a:extLst>
                <a:ext uri="{63B3BB69-23CF-44E3-9099-C40C66FF867C}">
                  <a14:compatExt spid="_x0000_s30371"/>
                </a:ext>
                <a:ext uri="{FF2B5EF4-FFF2-40B4-BE49-F238E27FC236}">
                  <a16:creationId xmlns:a16="http://schemas.microsoft.com/office/drawing/2014/main" id="{00000000-0008-0000-0100-0000A3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90</xdr:row>
          <xdr:rowOff>0</xdr:rowOff>
        </xdr:from>
        <xdr:to>
          <xdr:col>18</xdr:col>
          <xdr:colOff>0</xdr:colOff>
          <xdr:row>91</xdr:row>
          <xdr:rowOff>0</xdr:rowOff>
        </xdr:to>
        <xdr:sp macro="" textlink="">
          <xdr:nvSpPr>
            <xdr:cNvPr id="30372" name="Check Box 49" hidden="1">
              <a:extLst>
                <a:ext uri="{63B3BB69-23CF-44E3-9099-C40C66FF867C}">
                  <a14:compatExt spid="_x0000_s30372"/>
                </a:ext>
                <a:ext uri="{FF2B5EF4-FFF2-40B4-BE49-F238E27FC236}">
                  <a16:creationId xmlns:a16="http://schemas.microsoft.com/office/drawing/2014/main" id="{00000000-0008-0000-0100-0000A4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90</xdr:row>
          <xdr:rowOff>0</xdr:rowOff>
        </xdr:from>
        <xdr:to>
          <xdr:col>26</xdr:col>
          <xdr:colOff>0</xdr:colOff>
          <xdr:row>91</xdr:row>
          <xdr:rowOff>0</xdr:rowOff>
        </xdr:to>
        <xdr:sp macro="" textlink="">
          <xdr:nvSpPr>
            <xdr:cNvPr id="30373" name="Check Box 50" hidden="1">
              <a:extLst>
                <a:ext uri="{63B3BB69-23CF-44E3-9099-C40C66FF867C}">
                  <a14:compatExt spid="_x0000_s30373"/>
                </a:ext>
                <a:ext uri="{FF2B5EF4-FFF2-40B4-BE49-F238E27FC236}">
                  <a16:creationId xmlns:a16="http://schemas.microsoft.com/office/drawing/2014/main" id="{00000000-0008-0000-0100-0000A5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0</xdr:colOff>
          <xdr:row>92</xdr:row>
          <xdr:rowOff>0</xdr:rowOff>
        </xdr:to>
        <xdr:sp macro="" textlink="">
          <xdr:nvSpPr>
            <xdr:cNvPr id="30383" name="Check Box 51" hidden="1">
              <a:extLst>
                <a:ext uri="{63B3BB69-23CF-44E3-9099-C40C66FF867C}">
                  <a14:compatExt spid="_x0000_s30383"/>
                </a:ext>
                <a:ext uri="{FF2B5EF4-FFF2-40B4-BE49-F238E27FC236}">
                  <a16:creationId xmlns:a16="http://schemas.microsoft.com/office/drawing/2014/main" id="{00000000-0008-0000-0100-0000AF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91</xdr:row>
          <xdr:rowOff>0</xdr:rowOff>
        </xdr:from>
        <xdr:to>
          <xdr:col>10</xdr:col>
          <xdr:colOff>0</xdr:colOff>
          <xdr:row>92</xdr:row>
          <xdr:rowOff>0</xdr:rowOff>
        </xdr:to>
        <xdr:sp macro="" textlink="">
          <xdr:nvSpPr>
            <xdr:cNvPr id="30380" name="Check Box 52" hidden="1">
              <a:extLst>
                <a:ext uri="{63B3BB69-23CF-44E3-9099-C40C66FF867C}">
                  <a14:compatExt spid="_x0000_s30380"/>
                </a:ext>
                <a:ext uri="{FF2B5EF4-FFF2-40B4-BE49-F238E27FC236}">
                  <a16:creationId xmlns:a16="http://schemas.microsoft.com/office/drawing/2014/main" id="{00000000-0008-0000-0100-0000AC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91</xdr:row>
          <xdr:rowOff>0</xdr:rowOff>
        </xdr:from>
        <xdr:to>
          <xdr:col>18</xdr:col>
          <xdr:colOff>0</xdr:colOff>
          <xdr:row>92</xdr:row>
          <xdr:rowOff>0</xdr:rowOff>
        </xdr:to>
        <xdr:sp macro="" textlink="">
          <xdr:nvSpPr>
            <xdr:cNvPr id="30377" name="Check Box 53" hidden="1">
              <a:extLst>
                <a:ext uri="{63B3BB69-23CF-44E3-9099-C40C66FF867C}">
                  <a14:compatExt spid="_x0000_s30377"/>
                </a:ext>
                <a:ext uri="{FF2B5EF4-FFF2-40B4-BE49-F238E27FC236}">
                  <a16:creationId xmlns:a16="http://schemas.microsoft.com/office/drawing/2014/main" id="{00000000-0008-0000-0100-0000A9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91</xdr:row>
          <xdr:rowOff>0</xdr:rowOff>
        </xdr:from>
        <xdr:to>
          <xdr:col>26</xdr:col>
          <xdr:colOff>0</xdr:colOff>
          <xdr:row>92</xdr:row>
          <xdr:rowOff>0</xdr:rowOff>
        </xdr:to>
        <xdr:sp macro="" textlink="">
          <xdr:nvSpPr>
            <xdr:cNvPr id="30374" name="Check Box 54" hidden="1">
              <a:extLst>
                <a:ext uri="{63B3BB69-23CF-44E3-9099-C40C66FF867C}">
                  <a14:compatExt spid="_x0000_s30374"/>
                </a:ext>
                <a:ext uri="{FF2B5EF4-FFF2-40B4-BE49-F238E27FC236}">
                  <a16:creationId xmlns:a16="http://schemas.microsoft.com/office/drawing/2014/main" id="{00000000-0008-0000-0100-0000A6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0</xdr:colOff>
          <xdr:row>93</xdr:row>
          <xdr:rowOff>0</xdr:rowOff>
        </xdr:to>
        <xdr:sp macro="" textlink="">
          <xdr:nvSpPr>
            <xdr:cNvPr id="30384" name="Check Box 55" hidden="1">
              <a:extLst>
                <a:ext uri="{63B3BB69-23CF-44E3-9099-C40C66FF867C}">
                  <a14:compatExt spid="_x0000_s30384"/>
                </a:ext>
                <a:ext uri="{FF2B5EF4-FFF2-40B4-BE49-F238E27FC236}">
                  <a16:creationId xmlns:a16="http://schemas.microsoft.com/office/drawing/2014/main" id="{00000000-0008-0000-0100-0000B0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92</xdr:row>
          <xdr:rowOff>0</xdr:rowOff>
        </xdr:from>
        <xdr:to>
          <xdr:col>10</xdr:col>
          <xdr:colOff>0</xdr:colOff>
          <xdr:row>93</xdr:row>
          <xdr:rowOff>0</xdr:rowOff>
        </xdr:to>
        <xdr:sp macro="" textlink="">
          <xdr:nvSpPr>
            <xdr:cNvPr id="30381" name="Check Box 56" hidden="1">
              <a:extLst>
                <a:ext uri="{63B3BB69-23CF-44E3-9099-C40C66FF867C}">
                  <a14:compatExt spid="_x0000_s30381"/>
                </a:ext>
                <a:ext uri="{FF2B5EF4-FFF2-40B4-BE49-F238E27FC236}">
                  <a16:creationId xmlns:a16="http://schemas.microsoft.com/office/drawing/2014/main" id="{00000000-0008-0000-0100-0000AD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92</xdr:row>
          <xdr:rowOff>0</xdr:rowOff>
        </xdr:from>
        <xdr:to>
          <xdr:col>18</xdr:col>
          <xdr:colOff>0</xdr:colOff>
          <xdr:row>93</xdr:row>
          <xdr:rowOff>0</xdr:rowOff>
        </xdr:to>
        <xdr:sp macro="" textlink="">
          <xdr:nvSpPr>
            <xdr:cNvPr id="30378" name="Check Box 57" hidden="1">
              <a:extLst>
                <a:ext uri="{63B3BB69-23CF-44E3-9099-C40C66FF867C}">
                  <a14:compatExt spid="_x0000_s30378"/>
                </a:ext>
                <a:ext uri="{FF2B5EF4-FFF2-40B4-BE49-F238E27FC236}">
                  <a16:creationId xmlns:a16="http://schemas.microsoft.com/office/drawing/2014/main" id="{00000000-0008-0000-0100-0000AA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92</xdr:row>
          <xdr:rowOff>0</xdr:rowOff>
        </xdr:from>
        <xdr:to>
          <xdr:col>26</xdr:col>
          <xdr:colOff>0</xdr:colOff>
          <xdr:row>93</xdr:row>
          <xdr:rowOff>0</xdr:rowOff>
        </xdr:to>
        <xdr:sp macro="" textlink="">
          <xdr:nvSpPr>
            <xdr:cNvPr id="30375" name="Check Box 58" hidden="1">
              <a:extLst>
                <a:ext uri="{63B3BB69-23CF-44E3-9099-C40C66FF867C}">
                  <a14:compatExt spid="_x0000_s30375"/>
                </a:ext>
                <a:ext uri="{FF2B5EF4-FFF2-40B4-BE49-F238E27FC236}">
                  <a16:creationId xmlns:a16="http://schemas.microsoft.com/office/drawing/2014/main" id="{00000000-0008-0000-0100-0000A7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0</xdr:colOff>
          <xdr:row>94</xdr:row>
          <xdr:rowOff>0</xdr:rowOff>
        </xdr:to>
        <xdr:sp macro="" textlink="">
          <xdr:nvSpPr>
            <xdr:cNvPr id="30385" name="Check Box 59" hidden="1">
              <a:extLst>
                <a:ext uri="{63B3BB69-23CF-44E3-9099-C40C66FF867C}">
                  <a14:compatExt spid="_x0000_s30385"/>
                </a:ext>
                <a:ext uri="{FF2B5EF4-FFF2-40B4-BE49-F238E27FC236}">
                  <a16:creationId xmlns:a16="http://schemas.microsoft.com/office/drawing/2014/main" id="{00000000-0008-0000-0100-0000B1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93</xdr:row>
          <xdr:rowOff>0</xdr:rowOff>
        </xdr:from>
        <xdr:to>
          <xdr:col>10</xdr:col>
          <xdr:colOff>0</xdr:colOff>
          <xdr:row>94</xdr:row>
          <xdr:rowOff>0</xdr:rowOff>
        </xdr:to>
        <xdr:sp macro="" textlink="">
          <xdr:nvSpPr>
            <xdr:cNvPr id="30382" name="Check Box 60" hidden="1">
              <a:extLst>
                <a:ext uri="{63B3BB69-23CF-44E3-9099-C40C66FF867C}">
                  <a14:compatExt spid="_x0000_s30382"/>
                </a:ext>
                <a:ext uri="{FF2B5EF4-FFF2-40B4-BE49-F238E27FC236}">
                  <a16:creationId xmlns:a16="http://schemas.microsoft.com/office/drawing/2014/main" id="{00000000-0008-0000-0100-0000AE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93</xdr:row>
          <xdr:rowOff>0</xdr:rowOff>
        </xdr:from>
        <xdr:to>
          <xdr:col>18</xdr:col>
          <xdr:colOff>0</xdr:colOff>
          <xdr:row>94</xdr:row>
          <xdr:rowOff>0</xdr:rowOff>
        </xdr:to>
        <xdr:sp macro="" textlink="">
          <xdr:nvSpPr>
            <xdr:cNvPr id="30379" name="Check Box 61" hidden="1">
              <a:extLst>
                <a:ext uri="{63B3BB69-23CF-44E3-9099-C40C66FF867C}">
                  <a14:compatExt spid="_x0000_s30379"/>
                </a:ext>
                <a:ext uri="{FF2B5EF4-FFF2-40B4-BE49-F238E27FC236}">
                  <a16:creationId xmlns:a16="http://schemas.microsoft.com/office/drawing/2014/main" id="{00000000-0008-0000-0100-0000AB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93</xdr:row>
          <xdr:rowOff>0</xdr:rowOff>
        </xdr:from>
        <xdr:to>
          <xdr:col>26</xdr:col>
          <xdr:colOff>0</xdr:colOff>
          <xdr:row>94</xdr:row>
          <xdr:rowOff>0</xdr:rowOff>
        </xdr:to>
        <xdr:sp macro="" textlink="">
          <xdr:nvSpPr>
            <xdr:cNvPr id="30376" name="Check Box 62" hidden="1">
              <a:extLst>
                <a:ext uri="{63B3BB69-23CF-44E3-9099-C40C66FF867C}">
                  <a14:compatExt spid="_x0000_s30376"/>
                </a:ext>
                <a:ext uri="{FF2B5EF4-FFF2-40B4-BE49-F238E27FC236}">
                  <a16:creationId xmlns:a16="http://schemas.microsoft.com/office/drawing/2014/main" id="{00000000-0008-0000-0100-0000A8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0</xdr:rowOff>
        </xdr:from>
        <xdr:to>
          <xdr:col>3</xdr:col>
          <xdr:colOff>0</xdr:colOff>
          <xdr:row>95</xdr:row>
          <xdr:rowOff>0</xdr:rowOff>
        </xdr:to>
        <xdr:sp macro="" textlink="">
          <xdr:nvSpPr>
            <xdr:cNvPr id="30387" name="Check Box 63" hidden="1">
              <a:extLst>
                <a:ext uri="{63B3BB69-23CF-44E3-9099-C40C66FF867C}">
                  <a14:compatExt spid="_x0000_s30387"/>
                </a:ext>
                <a:ext uri="{FF2B5EF4-FFF2-40B4-BE49-F238E27FC236}">
                  <a16:creationId xmlns:a16="http://schemas.microsoft.com/office/drawing/2014/main" id="{00000000-0008-0000-0100-0000B3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0</xdr:rowOff>
        </xdr:from>
        <xdr:to>
          <xdr:col>10</xdr:col>
          <xdr:colOff>0</xdr:colOff>
          <xdr:row>95</xdr:row>
          <xdr:rowOff>0</xdr:rowOff>
        </xdr:to>
        <xdr:sp macro="" textlink="">
          <xdr:nvSpPr>
            <xdr:cNvPr id="30388" name="Check Box 64" hidden="1">
              <a:extLst>
                <a:ext uri="{63B3BB69-23CF-44E3-9099-C40C66FF867C}">
                  <a14:compatExt spid="_x0000_s30388"/>
                </a:ext>
                <a:ext uri="{FF2B5EF4-FFF2-40B4-BE49-F238E27FC236}">
                  <a16:creationId xmlns:a16="http://schemas.microsoft.com/office/drawing/2014/main" id="{00000000-0008-0000-0100-0000B4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94</xdr:row>
          <xdr:rowOff>0</xdr:rowOff>
        </xdr:from>
        <xdr:to>
          <xdr:col>18</xdr:col>
          <xdr:colOff>0</xdr:colOff>
          <xdr:row>95</xdr:row>
          <xdr:rowOff>0</xdr:rowOff>
        </xdr:to>
        <xdr:sp macro="" textlink="">
          <xdr:nvSpPr>
            <xdr:cNvPr id="30389" name="Check Box 65" hidden="1">
              <a:extLst>
                <a:ext uri="{63B3BB69-23CF-44E3-9099-C40C66FF867C}">
                  <a14:compatExt spid="_x0000_s30389"/>
                </a:ext>
                <a:ext uri="{FF2B5EF4-FFF2-40B4-BE49-F238E27FC236}">
                  <a16:creationId xmlns:a16="http://schemas.microsoft.com/office/drawing/2014/main" id="{00000000-0008-0000-0100-0000B5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94</xdr:row>
          <xdr:rowOff>0</xdr:rowOff>
        </xdr:from>
        <xdr:to>
          <xdr:col>26</xdr:col>
          <xdr:colOff>0</xdr:colOff>
          <xdr:row>95</xdr:row>
          <xdr:rowOff>0</xdr:rowOff>
        </xdr:to>
        <xdr:sp macro="" textlink="">
          <xdr:nvSpPr>
            <xdr:cNvPr id="30390" name="Check Box 66" hidden="1">
              <a:extLst>
                <a:ext uri="{63B3BB69-23CF-44E3-9099-C40C66FF867C}">
                  <a14:compatExt spid="_x0000_s30390"/>
                </a:ext>
                <a:ext uri="{FF2B5EF4-FFF2-40B4-BE49-F238E27FC236}">
                  <a16:creationId xmlns:a16="http://schemas.microsoft.com/office/drawing/2014/main" id="{00000000-0008-0000-0100-0000B6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95</xdr:row>
          <xdr:rowOff>0</xdr:rowOff>
        </xdr:from>
        <xdr:to>
          <xdr:col>3</xdr:col>
          <xdr:colOff>0</xdr:colOff>
          <xdr:row>96</xdr:row>
          <xdr:rowOff>0</xdr:rowOff>
        </xdr:to>
        <xdr:sp macro="" textlink="">
          <xdr:nvSpPr>
            <xdr:cNvPr id="30386" name="Check Box 67" hidden="1">
              <a:extLst>
                <a:ext uri="{63B3BB69-23CF-44E3-9099-C40C66FF867C}">
                  <a14:compatExt spid="_x0000_s30386"/>
                </a:ext>
                <a:ext uri="{FF2B5EF4-FFF2-40B4-BE49-F238E27FC236}">
                  <a16:creationId xmlns:a16="http://schemas.microsoft.com/office/drawing/2014/main" id="{00000000-0008-0000-0100-0000B2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103</xdr:row>
          <xdr:rowOff>0</xdr:rowOff>
        </xdr:from>
        <xdr:to>
          <xdr:col>3</xdr:col>
          <xdr:colOff>0</xdr:colOff>
          <xdr:row>104</xdr:row>
          <xdr:rowOff>0</xdr:rowOff>
        </xdr:to>
        <xdr:sp macro="" textlink="">
          <xdr:nvSpPr>
            <xdr:cNvPr id="30392" name="Check Box 68" hidden="1">
              <a:extLst>
                <a:ext uri="{63B3BB69-23CF-44E3-9099-C40C66FF867C}">
                  <a14:compatExt spid="_x0000_s30392"/>
                </a:ext>
                <a:ext uri="{FF2B5EF4-FFF2-40B4-BE49-F238E27FC236}">
                  <a16:creationId xmlns:a16="http://schemas.microsoft.com/office/drawing/2014/main" id="{00000000-0008-0000-0100-0000B8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103</xdr:row>
          <xdr:rowOff>0</xdr:rowOff>
        </xdr:from>
        <xdr:to>
          <xdr:col>10</xdr:col>
          <xdr:colOff>0</xdr:colOff>
          <xdr:row>104</xdr:row>
          <xdr:rowOff>0</xdr:rowOff>
        </xdr:to>
        <xdr:sp macro="" textlink="">
          <xdr:nvSpPr>
            <xdr:cNvPr id="30393" name="Check Box 69" hidden="1">
              <a:extLst>
                <a:ext uri="{63B3BB69-23CF-44E3-9099-C40C66FF867C}">
                  <a14:compatExt spid="_x0000_s30393"/>
                </a:ext>
                <a:ext uri="{FF2B5EF4-FFF2-40B4-BE49-F238E27FC236}">
                  <a16:creationId xmlns:a16="http://schemas.microsoft.com/office/drawing/2014/main" id="{00000000-0008-0000-0100-0000B9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103</xdr:row>
          <xdr:rowOff>0</xdr:rowOff>
        </xdr:from>
        <xdr:to>
          <xdr:col>18</xdr:col>
          <xdr:colOff>0</xdr:colOff>
          <xdr:row>104</xdr:row>
          <xdr:rowOff>0</xdr:rowOff>
        </xdr:to>
        <xdr:sp macro="" textlink="">
          <xdr:nvSpPr>
            <xdr:cNvPr id="30394" name="Check Box 70" hidden="1">
              <a:extLst>
                <a:ext uri="{63B3BB69-23CF-44E3-9099-C40C66FF867C}">
                  <a14:compatExt spid="_x0000_s30394"/>
                </a:ext>
                <a:ext uri="{FF2B5EF4-FFF2-40B4-BE49-F238E27FC236}">
                  <a16:creationId xmlns:a16="http://schemas.microsoft.com/office/drawing/2014/main" id="{00000000-0008-0000-0100-0000BA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103</xdr:row>
          <xdr:rowOff>0</xdr:rowOff>
        </xdr:from>
        <xdr:to>
          <xdr:col>26</xdr:col>
          <xdr:colOff>0</xdr:colOff>
          <xdr:row>104</xdr:row>
          <xdr:rowOff>0</xdr:rowOff>
        </xdr:to>
        <xdr:sp macro="" textlink="">
          <xdr:nvSpPr>
            <xdr:cNvPr id="30395" name="Check Box 71" hidden="1">
              <a:extLst>
                <a:ext uri="{63B3BB69-23CF-44E3-9099-C40C66FF867C}">
                  <a14:compatExt spid="_x0000_s30395"/>
                </a:ext>
                <a:ext uri="{FF2B5EF4-FFF2-40B4-BE49-F238E27FC236}">
                  <a16:creationId xmlns:a16="http://schemas.microsoft.com/office/drawing/2014/main" id="{00000000-0008-0000-0100-0000BB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104</xdr:row>
          <xdr:rowOff>0</xdr:rowOff>
        </xdr:from>
        <xdr:to>
          <xdr:col>3</xdr:col>
          <xdr:colOff>0</xdr:colOff>
          <xdr:row>105</xdr:row>
          <xdr:rowOff>0</xdr:rowOff>
        </xdr:to>
        <xdr:sp macro="" textlink="">
          <xdr:nvSpPr>
            <xdr:cNvPr id="30405" name="Check Box 72" hidden="1">
              <a:extLst>
                <a:ext uri="{63B3BB69-23CF-44E3-9099-C40C66FF867C}">
                  <a14:compatExt spid="_x0000_s30405"/>
                </a:ext>
                <a:ext uri="{FF2B5EF4-FFF2-40B4-BE49-F238E27FC236}">
                  <a16:creationId xmlns:a16="http://schemas.microsoft.com/office/drawing/2014/main" id="{00000000-0008-0000-0100-0000C5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104</xdr:row>
          <xdr:rowOff>0</xdr:rowOff>
        </xdr:from>
        <xdr:to>
          <xdr:col>10</xdr:col>
          <xdr:colOff>0</xdr:colOff>
          <xdr:row>105</xdr:row>
          <xdr:rowOff>0</xdr:rowOff>
        </xdr:to>
        <xdr:sp macro="" textlink="">
          <xdr:nvSpPr>
            <xdr:cNvPr id="30402" name="Check Box 73" hidden="1">
              <a:extLst>
                <a:ext uri="{63B3BB69-23CF-44E3-9099-C40C66FF867C}">
                  <a14:compatExt spid="_x0000_s30402"/>
                </a:ext>
                <a:ext uri="{FF2B5EF4-FFF2-40B4-BE49-F238E27FC236}">
                  <a16:creationId xmlns:a16="http://schemas.microsoft.com/office/drawing/2014/main" id="{00000000-0008-0000-0100-0000C2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104</xdr:row>
          <xdr:rowOff>0</xdr:rowOff>
        </xdr:from>
        <xdr:to>
          <xdr:col>18</xdr:col>
          <xdr:colOff>0</xdr:colOff>
          <xdr:row>105</xdr:row>
          <xdr:rowOff>0</xdr:rowOff>
        </xdr:to>
        <xdr:sp macro="" textlink="">
          <xdr:nvSpPr>
            <xdr:cNvPr id="30399" name="Check Box 74" hidden="1">
              <a:extLst>
                <a:ext uri="{63B3BB69-23CF-44E3-9099-C40C66FF867C}">
                  <a14:compatExt spid="_x0000_s30399"/>
                </a:ext>
                <a:ext uri="{FF2B5EF4-FFF2-40B4-BE49-F238E27FC236}">
                  <a16:creationId xmlns:a16="http://schemas.microsoft.com/office/drawing/2014/main" id="{00000000-0008-0000-0100-0000BF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104</xdr:row>
          <xdr:rowOff>0</xdr:rowOff>
        </xdr:from>
        <xdr:to>
          <xdr:col>26</xdr:col>
          <xdr:colOff>0</xdr:colOff>
          <xdr:row>105</xdr:row>
          <xdr:rowOff>0</xdr:rowOff>
        </xdr:to>
        <xdr:sp macro="" textlink="">
          <xdr:nvSpPr>
            <xdr:cNvPr id="30396" name="Check Box 75" hidden="1">
              <a:extLst>
                <a:ext uri="{63B3BB69-23CF-44E3-9099-C40C66FF867C}">
                  <a14:compatExt spid="_x0000_s30396"/>
                </a:ext>
                <a:ext uri="{FF2B5EF4-FFF2-40B4-BE49-F238E27FC236}">
                  <a16:creationId xmlns:a16="http://schemas.microsoft.com/office/drawing/2014/main" id="{00000000-0008-0000-0100-0000BC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105</xdr:row>
          <xdr:rowOff>0</xdr:rowOff>
        </xdr:from>
        <xdr:to>
          <xdr:col>3</xdr:col>
          <xdr:colOff>0</xdr:colOff>
          <xdr:row>106</xdr:row>
          <xdr:rowOff>0</xdr:rowOff>
        </xdr:to>
        <xdr:sp macro="" textlink="">
          <xdr:nvSpPr>
            <xdr:cNvPr id="30406" name="Check Box 76" hidden="1">
              <a:extLst>
                <a:ext uri="{63B3BB69-23CF-44E3-9099-C40C66FF867C}">
                  <a14:compatExt spid="_x0000_s30406"/>
                </a:ext>
                <a:ext uri="{FF2B5EF4-FFF2-40B4-BE49-F238E27FC236}">
                  <a16:creationId xmlns:a16="http://schemas.microsoft.com/office/drawing/2014/main" id="{00000000-0008-0000-0100-0000C6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105</xdr:row>
          <xdr:rowOff>0</xdr:rowOff>
        </xdr:from>
        <xdr:to>
          <xdr:col>10</xdr:col>
          <xdr:colOff>0</xdr:colOff>
          <xdr:row>106</xdr:row>
          <xdr:rowOff>0</xdr:rowOff>
        </xdr:to>
        <xdr:sp macro="" textlink="">
          <xdr:nvSpPr>
            <xdr:cNvPr id="30403" name="Check Box 77" hidden="1">
              <a:extLst>
                <a:ext uri="{63B3BB69-23CF-44E3-9099-C40C66FF867C}">
                  <a14:compatExt spid="_x0000_s30403"/>
                </a:ext>
                <a:ext uri="{FF2B5EF4-FFF2-40B4-BE49-F238E27FC236}">
                  <a16:creationId xmlns:a16="http://schemas.microsoft.com/office/drawing/2014/main" id="{00000000-0008-0000-0100-0000C3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105</xdr:row>
          <xdr:rowOff>0</xdr:rowOff>
        </xdr:from>
        <xdr:to>
          <xdr:col>18</xdr:col>
          <xdr:colOff>0</xdr:colOff>
          <xdr:row>106</xdr:row>
          <xdr:rowOff>0</xdr:rowOff>
        </xdr:to>
        <xdr:sp macro="" textlink="">
          <xdr:nvSpPr>
            <xdr:cNvPr id="30400" name="Check Box 78" hidden="1">
              <a:extLst>
                <a:ext uri="{63B3BB69-23CF-44E3-9099-C40C66FF867C}">
                  <a14:compatExt spid="_x0000_s30400"/>
                </a:ext>
                <a:ext uri="{FF2B5EF4-FFF2-40B4-BE49-F238E27FC236}">
                  <a16:creationId xmlns:a16="http://schemas.microsoft.com/office/drawing/2014/main" id="{00000000-0008-0000-0100-0000C0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105</xdr:row>
          <xdr:rowOff>0</xdr:rowOff>
        </xdr:from>
        <xdr:to>
          <xdr:col>26</xdr:col>
          <xdr:colOff>0</xdr:colOff>
          <xdr:row>106</xdr:row>
          <xdr:rowOff>0</xdr:rowOff>
        </xdr:to>
        <xdr:sp macro="" textlink="">
          <xdr:nvSpPr>
            <xdr:cNvPr id="30397" name="Check Box 79" hidden="1">
              <a:extLst>
                <a:ext uri="{63B3BB69-23CF-44E3-9099-C40C66FF867C}">
                  <a14:compatExt spid="_x0000_s30397"/>
                </a:ext>
                <a:ext uri="{FF2B5EF4-FFF2-40B4-BE49-F238E27FC236}">
                  <a16:creationId xmlns:a16="http://schemas.microsoft.com/office/drawing/2014/main" id="{00000000-0008-0000-0100-0000BD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106</xdr:row>
          <xdr:rowOff>0</xdr:rowOff>
        </xdr:from>
        <xdr:to>
          <xdr:col>3</xdr:col>
          <xdr:colOff>0</xdr:colOff>
          <xdr:row>107</xdr:row>
          <xdr:rowOff>0</xdr:rowOff>
        </xdr:to>
        <xdr:sp macro="" textlink="">
          <xdr:nvSpPr>
            <xdr:cNvPr id="30407" name="Check Box 80" hidden="1">
              <a:extLst>
                <a:ext uri="{63B3BB69-23CF-44E3-9099-C40C66FF867C}">
                  <a14:compatExt spid="_x0000_s30407"/>
                </a:ext>
                <a:ext uri="{FF2B5EF4-FFF2-40B4-BE49-F238E27FC236}">
                  <a16:creationId xmlns:a16="http://schemas.microsoft.com/office/drawing/2014/main" id="{00000000-0008-0000-0100-0000C7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106</xdr:row>
          <xdr:rowOff>0</xdr:rowOff>
        </xdr:from>
        <xdr:to>
          <xdr:col>10</xdr:col>
          <xdr:colOff>0</xdr:colOff>
          <xdr:row>107</xdr:row>
          <xdr:rowOff>0</xdr:rowOff>
        </xdr:to>
        <xdr:sp macro="" textlink="">
          <xdr:nvSpPr>
            <xdr:cNvPr id="30404" name="Check Box 81" hidden="1">
              <a:extLst>
                <a:ext uri="{63B3BB69-23CF-44E3-9099-C40C66FF867C}">
                  <a14:compatExt spid="_x0000_s30404"/>
                </a:ext>
                <a:ext uri="{FF2B5EF4-FFF2-40B4-BE49-F238E27FC236}">
                  <a16:creationId xmlns:a16="http://schemas.microsoft.com/office/drawing/2014/main" id="{00000000-0008-0000-0100-0000C4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106</xdr:row>
          <xdr:rowOff>0</xdr:rowOff>
        </xdr:from>
        <xdr:to>
          <xdr:col>18</xdr:col>
          <xdr:colOff>0</xdr:colOff>
          <xdr:row>107</xdr:row>
          <xdr:rowOff>0</xdr:rowOff>
        </xdr:to>
        <xdr:sp macro="" textlink="">
          <xdr:nvSpPr>
            <xdr:cNvPr id="30401" name="Check Box 82" hidden="1">
              <a:extLst>
                <a:ext uri="{63B3BB69-23CF-44E3-9099-C40C66FF867C}">
                  <a14:compatExt spid="_x0000_s30401"/>
                </a:ext>
                <a:ext uri="{FF2B5EF4-FFF2-40B4-BE49-F238E27FC236}">
                  <a16:creationId xmlns:a16="http://schemas.microsoft.com/office/drawing/2014/main" id="{00000000-0008-0000-0100-0000C1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106</xdr:row>
          <xdr:rowOff>0</xdr:rowOff>
        </xdr:from>
        <xdr:to>
          <xdr:col>26</xdr:col>
          <xdr:colOff>0</xdr:colOff>
          <xdr:row>107</xdr:row>
          <xdr:rowOff>0</xdr:rowOff>
        </xdr:to>
        <xdr:sp macro="" textlink="">
          <xdr:nvSpPr>
            <xdr:cNvPr id="30398" name="Check Box 83" hidden="1">
              <a:extLst>
                <a:ext uri="{63B3BB69-23CF-44E3-9099-C40C66FF867C}">
                  <a14:compatExt spid="_x0000_s30398"/>
                </a:ext>
                <a:ext uri="{FF2B5EF4-FFF2-40B4-BE49-F238E27FC236}">
                  <a16:creationId xmlns:a16="http://schemas.microsoft.com/office/drawing/2014/main" id="{00000000-0008-0000-0100-0000BE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0</xdr:rowOff>
        </xdr:from>
        <xdr:to>
          <xdr:col>3</xdr:col>
          <xdr:colOff>0</xdr:colOff>
          <xdr:row>108</xdr:row>
          <xdr:rowOff>0</xdr:rowOff>
        </xdr:to>
        <xdr:sp macro="" textlink="">
          <xdr:nvSpPr>
            <xdr:cNvPr id="30409" name="Check Box 84" hidden="1">
              <a:extLst>
                <a:ext uri="{63B3BB69-23CF-44E3-9099-C40C66FF867C}">
                  <a14:compatExt spid="_x0000_s30409"/>
                </a:ext>
                <a:ext uri="{FF2B5EF4-FFF2-40B4-BE49-F238E27FC236}">
                  <a16:creationId xmlns:a16="http://schemas.microsoft.com/office/drawing/2014/main" id="{00000000-0008-0000-0100-0000C9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107</xdr:row>
          <xdr:rowOff>0</xdr:rowOff>
        </xdr:from>
        <xdr:to>
          <xdr:col>10</xdr:col>
          <xdr:colOff>0</xdr:colOff>
          <xdr:row>108</xdr:row>
          <xdr:rowOff>0</xdr:rowOff>
        </xdr:to>
        <xdr:sp macro="" textlink="">
          <xdr:nvSpPr>
            <xdr:cNvPr id="30410" name="Check Box 85" hidden="1">
              <a:extLst>
                <a:ext uri="{63B3BB69-23CF-44E3-9099-C40C66FF867C}">
                  <a14:compatExt spid="_x0000_s30410"/>
                </a:ext>
                <a:ext uri="{FF2B5EF4-FFF2-40B4-BE49-F238E27FC236}">
                  <a16:creationId xmlns:a16="http://schemas.microsoft.com/office/drawing/2014/main" id="{00000000-0008-0000-0100-0000CA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107</xdr:row>
          <xdr:rowOff>0</xdr:rowOff>
        </xdr:from>
        <xdr:to>
          <xdr:col>18</xdr:col>
          <xdr:colOff>0</xdr:colOff>
          <xdr:row>108</xdr:row>
          <xdr:rowOff>0</xdr:rowOff>
        </xdr:to>
        <xdr:sp macro="" textlink="">
          <xdr:nvSpPr>
            <xdr:cNvPr id="30411" name="Check Box 86" hidden="1">
              <a:extLst>
                <a:ext uri="{63B3BB69-23CF-44E3-9099-C40C66FF867C}">
                  <a14:compatExt spid="_x0000_s30411"/>
                </a:ext>
                <a:ext uri="{FF2B5EF4-FFF2-40B4-BE49-F238E27FC236}">
                  <a16:creationId xmlns:a16="http://schemas.microsoft.com/office/drawing/2014/main" id="{00000000-0008-0000-0100-0000CB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107</xdr:row>
          <xdr:rowOff>0</xdr:rowOff>
        </xdr:from>
        <xdr:to>
          <xdr:col>26</xdr:col>
          <xdr:colOff>0</xdr:colOff>
          <xdr:row>108</xdr:row>
          <xdr:rowOff>0</xdr:rowOff>
        </xdr:to>
        <xdr:sp macro="" textlink="">
          <xdr:nvSpPr>
            <xdr:cNvPr id="30412" name="Check Box 87" hidden="1">
              <a:extLst>
                <a:ext uri="{63B3BB69-23CF-44E3-9099-C40C66FF867C}">
                  <a14:compatExt spid="_x0000_s30412"/>
                </a:ext>
                <a:ext uri="{FF2B5EF4-FFF2-40B4-BE49-F238E27FC236}">
                  <a16:creationId xmlns:a16="http://schemas.microsoft.com/office/drawing/2014/main" id="{00000000-0008-0000-0100-0000CC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0</xdr:rowOff>
        </xdr:from>
        <xdr:to>
          <xdr:col>3</xdr:col>
          <xdr:colOff>0</xdr:colOff>
          <xdr:row>109</xdr:row>
          <xdr:rowOff>0</xdr:rowOff>
        </xdr:to>
        <xdr:sp macro="" textlink="">
          <xdr:nvSpPr>
            <xdr:cNvPr id="30408" name="Check Box 88" hidden="1">
              <a:extLst>
                <a:ext uri="{63B3BB69-23CF-44E3-9099-C40C66FF867C}">
                  <a14:compatExt spid="_x0000_s30408"/>
                </a:ext>
                <a:ext uri="{FF2B5EF4-FFF2-40B4-BE49-F238E27FC236}">
                  <a16:creationId xmlns:a16="http://schemas.microsoft.com/office/drawing/2014/main" id="{00000000-0008-0000-0100-0000C8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196</xdr:row>
          <xdr:rowOff>0</xdr:rowOff>
        </xdr:from>
        <xdr:to>
          <xdr:col>5</xdr:col>
          <xdr:colOff>0</xdr:colOff>
          <xdr:row>197</xdr:row>
          <xdr:rowOff>0</xdr:rowOff>
        </xdr:to>
        <xdr:sp macro="" textlink="">
          <xdr:nvSpPr>
            <xdr:cNvPr id="30167" name="Check Box 89" hidden="1">
              <a:extLst>
                <a:ext uri="{63B3BB69-23CF-44E3-9099-C40C66FF867C}">
                  <a14:compatExt spid="_x0000_s30167"/>
                </a:ext>
                <a:ext uri="{FF2B5EF4-FFF2-40B4-BE49-F238E27FC236}">
                  <a16:creationId xmlns:a16="http://schemas.microsoft.com/office/drawing/2014/main" id="{00000000-0008-0000-0100-0000D7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197</xdr:row>
          <xdr:rowOff>0</xdr:rowOff>
        </xdr:from>
        <xdr:to>
          <xdr:col>5</xdr:col>
          <xdr:colOff>0</xdr:colOff>
          <xdr:row>198</xdr:row>
          <xdr:rowOff>0</xdr:rowOff>
        </xdr:to>
        <xdr:sp macro="" textlink="">
          <xdr:nvSpPr>
            <xdr:cNvPr id="30168" name="Check Box 90" hidden="1">
              <a:extLst>
                <a:ext uri="{63B3BB69-23CF-44E3-9099-C40C66FF867C}">
                  <a14:compatExt spid="_x0000_s30168"/>
                </a:ext>
                <a:ext uri="{FF2B5EF4-FFF2-40B4-BE49-F238E27FC236}">
                  <a16:creationId xmlns:a16="http://schemas.microsoft.com/office/drawing/2014/main" id="{00000000-0008-0000-0100-0000D8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207</xdr:row>
          <xdr:rowOff>0</xdr:rowOff>
        </xdr:from>
        <xdr:to>
          <xdr:col>3</xdr:col>
          <xdr:colOff>0</xdr:colOff>
          <xdr:row>208</xdr:row>
          <xdr:rowOff>0</xdr:rowOff>
        </xdr:to>
        <xdr:sp macro="" textlink="">
          <xdr:nvSpPr>
            <xdr:cNvPr id="30413" name="Check Box 91" hidden="1">
              <a:extLst>
                <a:ext uri="{63B3BB69-23CF-44E3-9099-C40C66FF867C}">
                  <a14:compatExt spid="_x0000_s30413"/>
                </a:ext>
                <a:ext uri="{FF2B5EF4-FFF2-40B4-BE49-F238E27FC236}">
                  <a16:creationId xmlns:a16="http://schemas.microsoft.com/office/drawing/2014/main" id="{00000000-0008-0000-0100-0000CD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207</xdr:row>
          <xdr:rowOff>0</xdr:rowOff>
        </xdr:from>
        <xdr:to>
          <xdr:col>10</xdr:col>
          <xdr:colOff>0</xdr:colOff>
          <xdr:row>208</xdr:row>
          <xdr:rowOff>0</xdr:rowOff>
        </xdr:to>
        <xdr:sp macro="" textlink="">
          <xdr:nvSpPr>
            <xdr:cNvPr id="30414" name="Check Box 92" hidden="1">
              <a:extLst>
                <a:ext uri="{63B3BB69-23CF-44E3-9099-C40C66FF867C}">
                  <a14:compatExt spid="_x0000_s30414"/>
                </a:ext>
                <a:ext uri="{FF2B5EF4-FFF2-40B4-BE49-F238E27FC236}">
                  <a16:creationId xmlns:a16="http://schemas.microsoft.com/office/drawing/2014/main" id="{00000000-0008-0000-0100-0000CE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207</xdr:row>
          <xdr:rowOff>0</xdr:rowOff>
        </xdr:from>
        <xdr:to>
          <xdr:col>18</xdr:col>
          <xdr:colOff>0</xdr:colOff>
          <xdr:row>208</xdr:row>
          <xdr:rowOff>0</xdr:rowOff>
        </xdr:to>
        <xdr:sp macro="" textlink="">
          <xdr:nvSpPr>
            <xdr:cNvPr id="30415" name="Check Box 93" hidden="1">
              <a:extLst>
                <a:ext uri="{63B3BB69-23CF-44E3-9099-C40C66FF867C}">
                  <a14:compatExt spid="_x0000_s30415"/>
                </a:ext>
                <a:ext uri="{FF2B5EF4-FFF2-40B4-BE49-F238E27FC236}">
                  <a16:creationId xmlns:a16="http://schemas.microsoft.com/office/drawing/2014/main" id="{00000000-0008-0000-0100-0000CF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207</xdr:row>
          <xdr:rowOff>0</xdr:rowOff>
        </xdr:from>
        <xdr:to>
          <xdr:col>26</xdr:col>
          <xdr:colOff>0</xdr:colOff>
          <xdr:row>208</xdr:row>
          <xdr:rowOff>0</xdr:rowOff>
        </xdr:to>
        <xdr:sp macro="" textlink="">
          <xdr:nvSpPr>
            <xdr:cNvPr id="30416" name="Check Box 94" hidden="1">
              <a:extLst>
                <a:ext uri="{63B3BB69-23CF-44E3-9099-C40C66FF867C}">
                  <a14:compatExt spid="_x0000_s30416"/>
                </a:ext>
                <a:ext uri="{FF2B5EF4-FFF2-40B4-BE49-F238E27FC236}">
                  <a16:creationId xmlns:a16="http://schemas.microsoft.com/office/drawing/2014/main" id="{00000000-0008-0000-0100-0000D0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208</xdr:row>
          <xdr:rowOff>0</xdr:rowOff>
        </xdr:from>
        <xdr:to>
          <xdr:col>3</xdr:col>
          <xdr:colOff>0</xdr:colOff>
          <xdr:row>209</xdr:row>
          <xdr:rowOff>0</xdr:rowOff>
        </xdr:to>
        <xdr:sp macro="" textlink="">
          <xdr:nvSpPr>
            <xdr:cNvPr id="30426" name="Check Box 95" hidden="1">
              <a:extLst>
                <a:ext uri="{63B3BB69-23CF-44E3-9099-C40C66FF867C}">
                  <a14:compatExt spid="_x0000_s30426"/>
                </a:ext>
                <a:ext uri="{FF2B5EF4-FFF2-40B4-BE49-F238E27FC236}">
                  <a16:creationId xmlns:a16="http://schemas.microsoft.com/office/drawing/2014/main" id="{00000000-0008-0000-0100-0000DA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208</xdr:row>
          <xdr:rowOff>0</xdr:rowOff>
        </xdr:from>
        <xdr:to>
          <xdr:col>10</xdr:col>
          <xdr:colOff>0</xdr:colOff>
          <xdr:row>209</xdr:row>
          <xdr:rowOff>0</xdr:rowOff>
        </xdr:to>
        <xdr:sp macro="" textlink="">
          <xdr:nvSpPr>
            <xdr:cNvPr id="30423" name="Check Box 96" hidden="1">
              <a:extLst>
                <a:ext uri="{63B3BB69-23CF-44E3-9099-C40C66FF867C}">
                  <a14:compatExt spid="_x0000_s30423"/>
                </a:ext>
                <a:ext uri="{FF2B5EF4-FFF2-40B4-BE49-F238E27FC236}">
                  <a16:creationId xmlns:a16="http://schemas.microsoft.com/office/drawing/2014/main" id="{00000000-0008-0000-0100-0000D7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208</xdr:row>
          <xdr:rowOff>0</xdr:rowOff>
        </xdr:from>
        <xdr:to>
          <xdr:col>18</xdr:col>
          <xdr:colOff>0</xdr:colOff>
          <xdr:row>209</xdr:row>
          <xdr:rowOff>0</xdr:rowOff>
        </xdr:to>
        <xdr:sp macro="" textlink="">
          <xdr:nvSpPr>
            <xdr:cNvPr id="30420" name="Check Box 97" hidden="1">
              <a:extLst>
                <a:ext uri="{63B3BB69-23CF-44E3-9099-C40C66FF867C}">
                  <a14:compatExt spid="_x0000_s30420"/>
                </a:ext>
                <a:ext uri="{FF2B5EF4-FFF2-40B4-BE49-F238E27FC236}">
                  <a16:creationId xmlns:a16="http://schemas.microsoft.com/office/drawing/2014/main" id="{00000000-0008-0000-0100-0000D4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208</xdr:row>
          <xdr:rowOff>0</xdr:rowOff>
        </xdr:from>
        <xdr:to>
          <xdr:col>26</xdr:col>
          <xdr:colOff>0</xdr:colOff>
          <xdr:row>209</xdr:row>
          <xdr:rowOff>0</xdr:rowOff>
        </xdr:to>
        <xdr:sp macro="" textlink="">
          <xdr:nvSpPr>
            <xdr:cNvPr id="30417" name="Check Box 98" hidden="1">
              <a:extLst>
                <a:ext uri="{63B3BB69-23CF-44E3-9099-C40C66FF867C}">
                  <a14:compatExt spid="_x0000_s30417"/>
                </a:ext>
                <a:ext uri="{FF2B5EF4-FFF2-40B4-BE49-F238E27FC236}">
                  <a16:creationId xmlns:a16="http://schemas.microsoft.com/office/drawing/2014/main" id="{00000000-0008-0000-0100-0000D1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209</xdr:row>
          <xdr:rowOff>0</xdr:rowOff>
        </xdr:from>
        <xdr:to>
          <xdr:col>3</xdr:col>
          <xdr:colOff>0</xdr:colOff>
          <xdr:row>210</xdr:row>
          <xdr:rowOff>0</xdr:rowOff>
        </xdr:to>
        <xdr:sp macro="" textlink="">
          <xdr:nvSpPr>
            <xdr:cNvPr id="30427" name="Check Box 99" hidden="1">
              <a:extLst>
                <a:ext uri="{63B3BB69-23CF-44E3-9099-C40C66FF867C}">
                  <a14:compatExt spid="_x0000_s30427"/>
                </a:ext>
                <a:ext uri="{FF2B5EF4-FFF2-40B4-BE49-F238E27FC236}">
                  <a16:creationId xmlns:a16="http://schemas.microsoft.com/office/drawing/2014/main" id="{00000000-0008-0000-0100-0000DB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209</xdr:row>
          <xdr:rowOff>0</xdr:rowOff>
        </xdr:from>
        <xdr:to>
          <xdr:col>10</xdr:col>
          <xdr:colOff>0</xdr:colOff>
          <xdr:row>210</xdr:row>
          <xdr:rowOff>0</xdr:rowOff>
        </xdr:to>
        <xdr:sp macro="" textlink="">
          <xdr:nvSpPr>
            <xdr:cNvPr id="30424" name="Check Box 100" hidden="1">
              <a:extLst>
                <a:ext uri="{63B3BB69-23CF-44E3-9099-C40C66FF867C}">
                  <a14:compatExt spid="_x0000_s30424"/>
                </a:ext>
                <a:ext uri="{FF2B5EF4-FFF2-40B4-BE49-F238E27FC236}">
                  <a16:creationId xmlns:a16="http://schemas.microsoft.com/office/drawing/2014/main" id="{00000000-0008-0000-0100-0000D8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209</xdr:row>
          <xdr:rowOff>0</xdr:rowOff>
        </xdr:from>
        <xdr:to>
          <xdr:col>18</xdr:col>
          <xdr:colOff>0</xdr:colOff>
          <xdr:row>210</xdr:row>
          <xdr:rowOff>0</xdr:rowOff>
        </xdr:to>
        <xdr:sp macro="" textlink="">
          <xdr:nvSpPr>
            <xdr:cNvPr id="30421" name="Check Box 101" hidden="1">
              <a:extLst>
                <a:ext uri="{63B3BB69-23CF-44E3-9099-C40C66FF867C}">
                  <a14:compatExt spid="_x0000_s30421"/>
                </a:ext>
                <a:ext uri="{FF2B5EF4-FFF2-40B4-BE49-F238E27FC236}">
                  <a16:creationId xmlns:a16="http://schemas.microsoft.com/office/drawing/2014/main" id="{00000000-0008-0000-0100-0000D5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209</xdr:row>
          <xdr:rowOff>0</xdr:rowOff>
        </xdr:from>
        <xdr:to>
          <xdr:col>26</xdr:col>
          <xdr:colOff>0</xdr:colOff>
          <xdr:row>210</xdr:row>
          <xdr:rowOff>0</xdr:rowOff>
        </xdr:to>
        <xdr:sp macro="" textlink="">
          <xdr:nvSpPr>
            <xdr:cNvPr id="30418" name="Check Box 102" hidden="1">
              <a:extLst>
                <a:ext uri="{63B3BB69-23CF-44E3-9099-C40C66FF867C}">
                  <a14:compatExt spid="_x0000_s30418"/>
                </a:ext>
                <a:ext uri="{FF2B5EF4-FFF2-40B4-BE49-F238E27FC236}">
                  <a16:creationId xmlns:a16="http://schemas.microsoft.com/office/drawing/2014/main" id="{00000000-0008-0000-0100-0000D2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210</xdr:row>
          <xdr:rowOff>0</xdr:rowOff>
        </xdr:from>
        <xdr:to>
          <xdr:col>3</xdr:col>
          <xdr:colOff>0</xdr:colOff>
          <xdr:row>211</xdr:row>
          <xdr:rowOff>0</xdr:rowOff>
        </xdr:to>
        <xdr:sp macro="" textlink="">
          <xdr:nvSpPr>
            <xdr:cNvPr id="30428" name="Check Box 103" hidden="1">
              <a:extLst>
                <a:ext uri="{63B3BB69-23CF-44E3-9099-C40C66FF867C}">
                  <a14:compatExt spid="_x0000_s30428"/>
                </a:ext>
                <a:ext uri="{FF2B5EF4-FFF2-40B4-BE49-F238E27FC236}">
                  <a16:creationId xmlns:a16="http://schemas.microsoft.com/office/drawing/2014/main" id="{00000000-0008-0000-0100-0000DC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210</xdr:row>
          <xdr:rowOff>0</xdr:rowOff>
        </xdr:from>
        <xdr:to>
          <xdr:col>10</xdr:col>
          <xdr:colOff>0</xdr:colOff>
          <xdr:row>211</xdr:row>
          <xdr:rowOff>0</xdr:rowOff>
        </xdr:to>
        <xdr:sp macro="" textlink="">
          <xdr:nvSpPr>
            <xdr:cNvPr id="30425" name="Check Box 104" hidden="1">
              <a:extLst>
                <a:ext uri="{63B3BB69-23CF-44E3-9099-C40C66FF867C}">
                  <a14:compatExt spid="_x0000_s30425"/>
                </a:ext>
                <a:ext uri="{FF2B5EF4-FFF2-40B4-BE49-F238E27FC236}">
                  <a16:creationId xmlns:a16="http://schemas.microsoft.com/office/drawing/2014/main" id="{00000000-0008-0000-0100-0000D9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210</xdr:row>
          <xdr:rowOff>0</xdr:rowOff>
        </xdr:from>
        <xdr:to>
          <xdr:col>18</xdr:col>
          <xdr:colOff>0</xdr:colOff>
          <xdr:row>211</xdr:row>
          <xdr:rowOff>0</xdr:rowOff>
        </xdr:to>
        <xdr:sp macro="" textlink="">
          <xdr:nvSpPr>
            <xdr:cNvPr id="30422" name="Check Box 105" hidden="1">
              <a:extLst>
                <a:ext uri="{63B3BB69-23CF-44E3-9099-C40C66FF867C}">
                  <a14:compatExt spid="_x0000_s30422"/>
                </a:ext>
                <a:ext uri="{FF2B5EF4-FFF2-40B4-BE49-F238E27FC236}">
                  <a16:creationId xmlns:a16="http://schemas.microsoft.com/office/drawing/2014/main" id="{00000000-0008-0000-0100-0000D6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210</xdr:row>
          <xdr:rowOff>0</xdr:rowOff>
        </xdr:from>
        <xdr:to>
          <xdr:col>26</xdr:col>
          <xdr:colOff>0</xdr:colOff>
          <xdr:row>211</xdr:row>
          <xdr:rowOff>0</xdr:rowOff>
        </xdr:to>
        <xdr:sp macro="" textlink="">
          <xdr:nvSpPr>
            <xdr:cNvPr id="30419" name="Check Box 106" hidden="1">
              <a:extLst>
                <a:ext uri="{63B3BB69-23CF-44E3-9099-C40C66FF867C}">
                  <a14:compatExt spid="_x0000_s30419"/>
                </a:ext>
                <a:ext uri="{FF2B5EF4-FFF2-40B4-BE49-F238E27FC236}">
                  <a16:creationId xmlns:a16="http://schemas.microsoft.com/office/drawing/2014/main" id="{00000000-0008-0000-0100-0000D3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211</xdr:row>
          <xdr:rowOff>0</xdr:rowOff>
        </xdr:from>
        <xdr:to>
          <xdr:col>3</xdr:col>
          <xdr:colOff>0</xdr:colOff>
          <xdr:row>212</xdr:row>
          <xdr:rowOff>0</xdr:rowOff>
        </xdr:to>
        <xdr:sp macro="" textlink="">
          <xdr:nvSpPr>
            <xdr:cNvPr id="30430" name="Check Box 107" hidden="1">
              <a:extLst>
                <a:ext uri="{63B3BB69-23CF-44E3-9099-C40C66FF867C}">
                  <a14:compatExt spid="_x0000_s30430"/>
                </a:ext>
                <a:ext uri="{FF2B5EF4-FFF2-40B4-BE49-F238E27FC236}">
                  <a16:creationId xmlns:a16="http://schemas.microsoft.com/office/drawing/2014/main" id="{00000000-0008-0000-0100-0000DE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211</xdr:row>
          <xdr:rowOff>0</xdr:rowOff>
        </xdr:from>
        <xdr:to>
          <xdr:col>10</xdr:col>
          <xdr:colOff>0</xdr:colOff>
          <xdr:row>212</xdr:row>
          <xdr:rowOff>0</xdr:rowOff>
        </xdr:to>
        <xdr:sp macro="" textlink="">
          <xdr:nvSpPr>
            <xdr:cNvPr id="30431" name="Check Box 108" hidden="1">
              <a:extLst>
                <a:ext uri="{63B3BB69-23CF-44E3-9099-C40C66FF867C}">
                  <a14:compatExt spid="_x0000_s30431"/>
                </a:ext>
                <a:ext uri="{FF2B5EF4-FFF2-40B4-BE49-F238E27FC236}">
                  <a16:creationId xmlns:a16="http://schemas.microsoft.com/office/drawing/2014/main" id="{00000000-0008-0000-0100-0000DF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211</xdr:row>
          <xdr:rowOff>0</xdr:rowOff>
        </xdr:from>
        <xdr:to>
          <xdr:col>18</xdr:col>
          <xdr:colOff>0</xdr:colOff>
          <xdr:row>212</xdr:row>
          <xdr:rowOff>0</xdr:rowOff>
        </xdr:to>
        <xdr:sp macro="" textlink="">
          <xdr:nvSpPr>
            <xdr:cNvPr id="30432" name="Check Box 109" hidden="1">
              <a:extLst>
                <a:ext uri="{63B3BB69-23CF-44E3-9099-C40C66FF867C}">
                  <a14:compatExt spid="_x0000_s30432"/>
                </a:ext>
                <a:ext uri="{FF2B5EF4-FFF2-40B4-BE49-F238E27FC236}">
                  <a16:creationId xmlns:a16="http://schemas.microsoft.com/office/drawing/2014/main" id="{00000000-0008-0000-0100-0000E0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211</xdr:row>
          <xdr:rowOff>0</xdr:rowOff>
        </xdr:from>
        <xdr:to>
          <xdr:col>26</xdr:col>
          <xdr:colOff>0</xdr:colOff>
          <xdr:row>212</xdr:row>
          <xdr:rowOff>0</xdr:rowOff>
        </xdr:to>
        <xdr:sp macro="" textlink="">
          <xdr:nvSpPr>
            <xdr:cNvPr id="30433" name="Check Box 110" hidden="1">
              <a:extLst>
                <a:ext uri="{63B3BB69-23CF-44E3-9099-C40C66FF867C}">
                  <a14:compatExt spid="_x0000_s30433"/>
                </a:ext>
                <a:ext uri="{FF2B5EF4-FFF2-40B4-BE49-F238E27FC236}">
                  <a16:creationId xmlns:a16="http://schemas.microsoft.com/office/drawing/2014/main" id="{00000000-0008-0000-0100-0000E1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212</xdr:row>
          <xdr:rowOff>0</xdr:rowOff>
        </xdr:from>
        <xdr:to>
          <xdr:col>3</xdr:col>
          <xdr:colOff>0</xdr:colOff>
          <xdr:row>213</xdr:row>
          <xdr:rowOff>0</xdr:rowOff>
        </xdr:to>
        <xdr:sp macro="" textlink="">
          <xdr:nvSpPr>
            <xdr:cNvPr id="30429" name="Check Box 111" hidden="1">
              <a:extLst>
                <a:ext uri="{63B3BB69-23CF-44E3-9099-C40C66FF867C}">
                  <a14:compatExt spid="_x0000_s30429"/>
                </a:ext>
                <a:ext uri="{FF2B5EF4-FFF2-40B4-BE49-F238E27FC236}">
                  <a16:creationId xmlns:a16="http://schemas.microsoft.com/office/drawing/2014/main" id="{00000000-0008-0000-0100-0000DD7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31</xdr:row>
          <xdr:rowOff>171450</xdr:rowOff>
        </xdr:from>
        <xdr:to>
          <xdr:col>3</xdr:col>
          <xdr:colOff>28575</xdr:colOff>
          <xdr:row>33</xdr:row>
          <xdr:rowOff>28575</xdr:rowOff>
        </xdr:to>
        <xdr:sp macro="" textlink="">
          <xdr:nvSpPr>
            <xdr:cNvPr id="32770" name="Check Box 201"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171450</xdr:rowOff>
        </xdr:from>
        <xdr:to>
          <xdr:col>8</xdr:col>
          <xdr:colOff>66675</xdr:colOff>
          <xdr:row>35</xdr:row>
          <xdr:rowOff>19050</xdr:rowOff>
        </xdr:to>
        <xdr:sp macro="" textlink="">
          <xdr:nvSpPr>
            <xdr:cNvPr id="32791" name="Check Box 202" hidden="1">
              <a:extLst>
                <a:ext uri="{63B3BB69-23CF-44E3-9099-C40C66FF867C}">
                  <a14:compatExt spid="_x0000_s32791"/>
                </a:ext>
                <a:ext uri="{FF2B5EF4-FFF2-40B4-BE49-F238E27FC236}">
                  <a16:creationId xmlns:a16="http://schemas.microsoft.com/office/drawing/2014/main" id="{00000000-0008-0000-02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171450</xdr:rowOff>
        </xdr:from>
        <xdr:to>
          <xdr:col>8</xdr:col>
          <xdr:colOff>28575</xdr:colOff>
          <xdr:row>36</xdr:row>
          <xdr:rowOff>38100</xdr:rowOff>
        </xdr:to>
        <xdr:sp macro="" textlink="">
          <xdr:nvSpPr>
            <xdr:cNvPr id="32769" name="Check Box 203"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152400</xdr:rowOff>
        </xdr:from>
        <xdr:to>
          <xdr:col>11</xdr:col>
          <xdr:colOff>28575</xdr:colOff>
          <xdr:row>39</xdr:row>
          <xdr:rowOff>9525</xdr:rowOff>
        </xdr:to>
        <xdr:sp macro="" textlink="">
          <xdr:nvSpPr>
            <xdr:cNvPr id="32771" name="Check Box 204"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152400</xdr:rowOff>
        </xdr:from>
        <xdr:to>
          <xdr:col>24</xdr:col>
          <xdr:colOff>28575</xdr:colOff>
          <xdr:row>39</xdr:row>
          <xdr:rowOff>9525</xdr:rowOff>
        </xdr:to>
        <xdr:sp macro="" textlink="">
          <xdr:nvSpPr>
            <xdr:cNvPr id="32775" name="Check Box 205"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152400</xdr:rowOff>
        </xdr:from>
        <xdr:to>
          <xdr:col>11</xdr:col>
          <xdr:colOff>28575</xdr:colOff>
          <xdr:row>40</xdr:row>
          <xdr:rowOff>19050</xdr:rowOff>
        </xdr:to>
        <xdr:sp macro="" textlink="">
          <xdr:nvSpPr>
            <xdr:cNvPr id="32772" name="Check Box 206" hidden="1">
              <a:extLst>
                <a:ext uri="{63B3BB69-23CF-44E3-9099-C40C66FF867C}">
                  <a14:compatExt spid="_x0000_s32772"/>
                </a:ext>
                <a:ext uri="{FF2B5EF4-FFF2-40B4-BE49-F238E27FC236}">
                  <a16:creationId xmlns:a16="http://schemas.microsoft.com/office/drawing/2014/main" id="{00000000-0008-0000-0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38</xdr:row>
          <xdr:rowOff>161925</xdr:rowOff>
        </xdr:from>
        <xdr:to>
          <xdr:col>16</xdr:col>
          <xdr:colOff>28575</xdr:colOff>
          <xdr:row>40</xdr:row>
          <xdr:rowOff>38100</xdr:rowOff>
        </xdr:to>
        <xdr:sp macro="" textlink="">
          <xdr:nvSpPr>
            <xdr:cNvPr id="32776" name="Check Box 207"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152400</xdr:rowOff>
        </xdr:from>
        <xdr:to>
          <xdr:col>21</xdr:col>
          <xdr:colOff>28575</xdr:colOff>
          <xdr:row>40</xdr:row>
          <xdr:rowOff>19050</xdr:rowOff>
        </xdr:to>
        <xdr:sp macro="" textlink="">
          <xdr:nvSpPr>
            <xdr:cNvPr id="32777" name="Check Box 208"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152400</xdr:rowOff>
        </xdr:from>
        <xdr:to>
          <xdr:col>11</xdr:col>
          <xdr:colOff>28575</xdr:colOff>
          <xdr:row>41</xdr:row>
          <xdr:rowOff>19050</xdr:rowOff>
        </xdr:to>
        <xdr:sp macro="" textlink="">
          <xdr:nvSpPr>
            <xdr:cNvPr id="32773" name="Check Box 209"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39</xdr:row>
          <xdr:rowOff>161925</xdr:rowOff>
        </xdr:from>
        <xdr:to>
          <xdr:col>16</xdr:col>
          <xdr:colOff>28575</xdr:colOff>
          <xdr:row>41</xdr:row>
          <xdr:rowOff>38100</xdr:rowOff>
        </xdr:to>
        <xdr:sp macro="" textlink="">
          <xdr:nvSpPr>
            <xdr:cNvPr id="32784" name="Check Box 210" hidden="1">
              <a:extLst>
                <a:ext uri="{63B3BB69-23CF-44E3-9099-C40C66FF867C}">
                  <a14:compatExt spid="_x0000_s32784"/>
                </a:ext>
                <a:ext uri="{FF2B5EF4-FFF2-40B4-BE49-F238E27FC236}">
                  <a16:creationId xmlns:a16="http://schemas.microsoft.com/office/drawing/2014/main" id="{00000000-0008-0000-02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161925</xdr:rowOff>
        </xdr:from>
        <xdr:to>
          <xdr:col>21</xdr:col>
          <xdr:colOff>28575</xdr:colOff>
          <xdr:row>41</xdr:row>
          <xdr:rowOff>38100</xdr:rowOff>
        </xdr:to>
        <xdr:sp macro="" textlink="">
          <xdr:nvSpPr>
            <xdr:cNvPr id="32785" name="Check Box 211" hidden="1">
              <a:extLst>
                <a:ext uri="{63B3BB69-23CF-44E3-9099-C40C66FF867C}">
                  <a14:compatExt spid="_x0000_s32785"/>
                </a:ext>
                <a:ext uri="{FF2B5EF4-FFF2-40B4-BE49-F238E27FC236}">
                  <a16:creationId xmlns:a16="http://schemas.microsoft.com/office/drawing/2014/main" id="{00000000-0008-0000-02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39</xdr:row>
          <xdr:rowOff>161925</xdr:rowOff>
        </xdr:from>
        <xdr:to>
          <xdr:col>26</xdr:col>
          <xdr:colOff>28575</xdr:colOff>
          <xdr:row>41</xdr:row>
          <xdr:rowOff>38100</xdr:rowOff>
        </xdr:to>
        <xdr:sp macro="" textlink="">
          <xdr:nvSpPr>
            <xdr:cNvPr id="32786" name="Check Box 212" hidden="1">
              <a:extLst>
                <a:ext uri="{63B3BB69-23CF-44E3-9099-C40C66FF867C}">
                  <a14:compatExt spid="_x0000_s32786"/>
                </a:ext>
                <a:ext uri="{FF2B5EF4-FFF2-40B4-BE49-F238E27FC236}">
                  <a16:creationId xmlns:a16="http://schemas.microsoft.com/office/drawing/2014/main" id="{00000000-0008-0000-02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152400</xdr:rowOff>
        </xdr:from>
        <xdr:to>
          <xdr:col>11</xdr:col>
          <xdr:colOff>28575</xdr:colOff>
          <xdr:row>42</xdr:row>
          <xdr:rowOff>19050</xdr:rowOff>
        </xdr:to>
        <xdr:sp macro="" textlink="">
          <xdr:nvSpPr>
            <xdr:cNvPr id="32774" name="Check Box 213"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161925</xdr:rowOff>
        </xdr:from>
        <xdr:to>
          <xdr:col>16</xdr:col>
          <xdr:colOff>28575</xdr:colOff>
          <xdr:row>42</xdr:row>
          <xdr:rowOff>28575</xdr:rowOff>
        </xdr:to>
        <xdr:sp macro="" textlink="">
          <xdr:nvSpPr>
            <xdr:cNvPr id="32787" name="Check Box 214" hidden="1">
              <a:extLst>
                <a:ext uri="{63B3BB69-23CF-44E3-9099-C40C66FF867C}">
                  <a14:compatExt spid="_x0000_s32787"/>
                </a:ext>
                <a:ext uri="{FF2B5EF4-FFF2-40B4-BE49-F238E27FC236}">
                  <a16:creationId xmlns:a16="http://schemas.microsoft.com/office/drawing/2014/main" id="{00000000-0008-0000-02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161925</xdr:rowOff>
        </xdr:from>
        <xdr:to>
          <xdr:col>21</xdr:col>
          <xdr:colOff>28575</xdr:colOff>
          <xdr:row>42</xdr:row>
          <xdr:rowOff>28575</xdr:rowOff>
        </xdr:to>
        <xdr:sp macro="" textlink="">
          <xdr:nvSpPr>
            <xdr:cNvPr id="32788" name="Check Box 215" hidden="1">
              <a:extLst>
                <a:ext uri="{63B3BB69-23CF-44E3-9099-C40C66FF867C}">
                  <a14:compatExt spid="_x0000_s32788"/>
                </a:ext>
                <a:ext uri="{FF2B5EF4-FFF2-40B4-BE49-F238E27FC236}">
                  <a16:creationId xmlns:a16="http://schemas.microsoft.com/office/drawing/2014/main" id="{00000000-0008-0000-02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171450</xdr:rowOff>
        </xdr:from>
        <xdr:to>
          <xdr:col>3</xdr:col>
          <xdr:colOff>28575</xdr:colOff>
          <xdr:row>43</xdr:row>
          <xdr:rowOff>28575</xdr:rowOff>
        </xdr:to>
        <xdr:sp macro="" textlink="">
          <xdr:nvSpPr>
            <xdr:cNvPr id="33066" name="Check Box 216" hidden="1">
              <a:extLst>
                <a:ext uri="{63B3BB69-23CF-44E3-9099-C40C66FF867C}">
                  <a14:compatExt spid="_x0000_s33066"/>
                </a:ext>
                <a:ext uri="{FF2B5EF4-FFF2-40B4-BE49-F238E27FC236}">
                  <a16:creationId xmlns:a16="http://schemas.microsoft.com/office/drawing/2014/main" id="{00000000-0008-0000-0200-00002A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161925</xdr:rowOff>
        </xdr:from>
        <xdr:to>
          <xdr:col>8</xdr:col>
          <xdr:colOff>28575</xdr:colOff>
          <xdr:row>46</xdr:row>
          <xdr:rowOff>19050</xdr:rowOff>
        </xdr:to>
        <xdr:sp macro="" textlink="">
          <xdr:nvSpPr>
            <xdr:cNvPr id="33067" name="Check Box 217" hidden="1">
              <a:extLst>
                <a:ext uri="{63B3BB69-23CF-44E3-9099-C40C66FF867C}">
                  <a14:compatExt spid="_x0000_s33067"/>
                </a:ext>
                <a:ext uri="{FF2B5EF4-FFF2-40B4-BE49-F238E27FC236}">
                  <a16:creationId xmlns:a16="http://schemas.microsoft.com/office/drawing/2014/main" id="{00000000-0008-0000-0200-00002B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161925</xdr:rowOff>
        </xdr:from>
        <xdr:to>
          <xdr:col>13</xdr:col>
          <xdr:colOff>28575</xdr:colOff>
          <xdr:row>46</xdr:row>
          <xdr:rowOff>19050</xdr:rowOff>
        </xdr:to>
        <xdr:sp macro="" textlink="">
          <xdr:nvSpPr>
            <xdr:cNvPr id="33068" name="Check Box 218" hidden="1">
              <a:extLst>
                <a:ext uri="{63B3BB69-23CF-44E3-9099-C40C66FF867C}">
                  <a14:compatExt spid="_x0000_s33068"/>
                </a:ext>
                <a:ext uri="{FF2B5EF4-FFF2-40B4-BE49-F238E27FC236}">
                  <a16:creationId xmlns:a16="http://schemas.microsoft.com/office/drawing/2014/main" id="{00000000-0008-0000-0200-00002C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44</xdr:row>
          <xdr:rowOff>161925</xdr:rowOff>
        </xdr:from>
        <xdr:to>
          <xdr:col>18</xdr:col>
          <xdr:colOff>28575</xdr:colOff>
          <xdr:row>46</xdr:row>
          <xdr:rowOff>19050</xdr:rowOff>
        </xdr:to>
        <xdr:sp macro="" textlink="">
          <xdr:nvSpPr>
            <xdr:cNvPr id="33069" name="Check Box 219" hidden="1">
              <a:extLst>
                <a:ext uri="{63B3BB69-23CF-44E3-9099-C40C66FF867C}">
                  <a14:compatExt spid="_x0000_s33069"/>
                </a:ext>
                <a:ext uri="{FF2B5EF4-FFF2-40B4-BE49-F238E27FC236}">
                  <a16:creationId xmlns:a16="http://schemas.microsoft.com/office/drawing/2014/main" id="{00000000-0008-0000-0200-00002D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44</xdr:row>
          <xdr:rowOff>161925</xdr:rowOff>
        </xdr:from>
        <xdr:to>
          <xdr:col>23</xdr:col>
          <xdr:colOff>28575</xdr:colOff>
          <xdr:row>46</xdr:row>
          <xdr:rowOff>19050</xdr:rowOff>
        </xdr:to>
        <xdr:sp macro="" textlink="">
          <xdr:nvSpPr>
            <xdr:cNvPr id="33070" name="Check Box 220" hidden="1">
              <a:extLst>
                <a:ext uri="{63B3BB69-23CF-44E3-9099-C40C66FF867C}">
                  <a14:compatExt spid="_x0000_s33070"/>
                </a:ext>
                <a:ext uri="{FF2B5EF4-FFF2-40B4-BE49-F238E27FC236}">
                  <a16:creationId xmlns:a16="http://schemas.microsoft.com/office/drawing/2014/main" id="{00000000-0008-0000-0200-00002E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161925</xdr:rowOff>
        </xdr:from>
        <xdr:to>
          <xdr:col>8</xdr:col>
          <xdr:colOff>28575</xdr:colOff>
          <xdr:row>47</xdr:row>
          <xdr:rowOff>28575</xdr:rowOff>
        </xdr:to>
        <xdr:sp macro="" textlink="">
          <xdr:nvSpPr>
            <xdr:cNvPr id="33071" name="Check Box 221" hidden="1">
              <a:extLst>
                <a:ext uri="{63B3BB69-23CF-44E3-9099-C40C66FF867C}">
                  <a14:compatExt spid="_x0000_s33071"/>
                </a:ext>
                <a:ext uri="{FF2B5EF4-FFF2-40B4-BE49-F238E27FC236}">
                  <a16:creationId xmlns:a16="http://schemas.microsoft.com/office/drawing/2014/main" id="{00000000-0008-0000-0200-00002F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171450</xdr:rowOff>
        </xdr:from>
        <xdr:to>
          <xdr:col>5</xdr:col>
          <xdr:colOff>28575</xdr:colOff>
          <xdr:row>70</xdr:row>
          <xdr:rowOff>38100</xdr:rowOff>
        </xdr:to>
        <xdr:sp macro="" textlink="">
          <xdr:nvSpPr>
            <xdr:cNvPr id="32964" name="Check Box 222" hidden="1">
              <a:extLst>
                <a:ext uri="{63B3BB69-23CF-44E3-9099-C40C66FF867C}">
                  <a14:compatExt spid="_x0000_s32964"/>
                </a:ext>
                <a:ext uri="{FF2B5EF4-FFF2-40B4-BE49-F238E27FC236}">
                  <a16:creationId xmlns:a16="http://schemas.microsoft.com/office/drawing/2014/main" id="{00000000-0008-0000-0200-0000C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68</xdr:row>
          <xdr:rowOff>171450</xdr:rowOff>
        </xdr:from>
        <xdr:to>
          <xdr:col>11</xdr:col>
          <xdr:colOff>28575</xdr:colOff>
          <xdr:row>70</xdr:row>
          <xdr:rowOff>38100</xdr:rowOff>
        </xdr:to>
        <xdr:sp macro="" textlink="">
          <xdr:nvSpPr>
            <xdr:cNvPr id="32965" name="Check Box 223" hidden="1">
              <a:extLst>
                <a:ext uri="{63B3BB69-23CF-44E3-9099-C40C66FF867C}">
                  <a14:compatExt spid="_x0000_s32965"/>
                </a:ext>
                <a:ext uri="{FF2B5EF4-FFF2-40B4-BE49-F238E27FC236}">
                  <a16:creationId xmlns:a16="http://schemas.microsoft.com/office/drawing/2014/main" id="{00000000-0008-0000-0200-0000C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68</xdr:row>
          <xdr:rowOff>171450</xdr:rowOff>
        </xdr:from>
        <xdr:to>
          <xdr:col>17</xdr:col>
          <xdr:colOff>28575</xdr:colOff>
          <xdr:row>70</xdr:row>
          <xdr:rowOff>38100</xdr:rowOff>
        </xdr:to>
        <xdr:sp macro="" textlink="">
          <xdr:nvSpPr>
            <xdr:cNvPr id="32966" name="Check Box 224" hidden="1">
              <a:extLst>
                <a:ext uri="{63B3BB69-23CF-44E3-9099-C40C66FF867C}">
                  <a14:compatExt spid="_x0000_s32966"/>
                </a:ext>
                <a:ext uri="{FF2B5EF4-FFF2-40B4-BE49-F238E27FC236}">
                  <a16:creationId xmlns:a16="http://schemas.microsoft.com/office/drawing/2014/main" id="{00000000-0008-0000-0200-0000C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68</xdr:row>
          <xdr:rowOff>171450</xdr:rowOff>
        </xdr:from>
        <xdr:to>
          <xdr:col>23</xdr:col>
          <xdr:colOff>28575</xdr:colOff>
          <xdr:row>70</xdr:row>
          <xdr:rowOff>38100</xdr:rowOff>
        </xdr:to>
        <xdr:sp macro="" textlink="">
          <xdr:nvSpPr>
            <xdr:cNvPr id="32967" name="Check Box 225" hidden="1">
              <a:extLst>
                <a:ext uri="{63B3BB69-23CF-44E3-9099-C40C66FF867C}">
                  <a14:compatExt spid="_x0000_s32967"/>
                </a:ext>
                <a:ext uri="{FF2B5EF4-FFF2-40B4-BE49-F238E27FC236}">
                  <a16:creationId xmlns:a16="http://schemas.microsoft.com/office/drawing/2014/main" id="{00000000-0008-0000-0200-0000C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69</xdr:row>
          <xdr:rowOff>171450</xdr:rowOff>
        </xdr:from>
        <xdr:to>
          <xdr:col>5</xdr:col>
          <xdr:colOff>28575</xdr:colOff>
          <xdr:row>71</xdr:row>
          <xdr:rowOff>38100</xdr:rowOff>
        </xdr:to>
        <xdr:sp macro="" textlink="">
          <xdr:nvSpPr>
            <xdr:cNvPr id="32969" name="Check Box 226" hidden="1">
              <a:extLst>
                <a:ext uri="{63B3BB69-23CF-44E3-9099-C40C66FF867C}">
                  <a14:compatExt spid="_x0000_s32969"/>
                </a:ext>
                <a:ext uri="{FF2B5EF4-FFF2-40B4-BE49-F238E27FC236}">
                  <a16:creationId xmlns:a16="http://schemas.microsoft.com/office/drawing/2014/main" id="{00000000-0008-0000-0200-0000C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69</xdr:row>
          <xdr:rowOff>171450</xdr:rowOff>
        </xdr:from>
        <xdr:to>
          <xdr:col>11</xdr:col>
          <xdr:colOff>28575</xdr:colOff>
          <xdr:row>71</xdr:row>
          <xdr:rowOff>38100</xdr:rowOff>
        </xdr:to>
        <xdr:sp macro="" textlink="">
          <xdr:nvSpPr>
            <xdr:cNvPr id="32970" name="Check Box 227" hidden="1">
              <a:extLst>
                <a:ext uri="{63B3BB69-23CF-44E3-9099-C40C66FF867C}">
                  <a14:compatExt spid="_x0000_s32970"/>
                </a:ext>
                <a:ext uri="{FF2B5EF4-FFF2-40B4-BE49-F238E27FC236}">
                  <a16:creationId xmlns:a16="http://schemas.microsoft.com/office/drawing/2014/main" id="{00000000-0008-0000-0200-0000C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171450</xdr:rowOff>
        </xdr:from>
        <xdr:to>
          <xdr:col>5</xdr:col>
          <xdr:colOff>28575</xdr:colOff>
          <xdr:row>72</xdr:row>
          <xdr:rowOff>38100</xdr:rowOff>
        </xdr:to>
        <xdr:sp macro="" textlink="">
          <xdr:nvSpPr>
            <xdr:cNvPr id="32968" name="Check Box 228" hidden="1">
              <a:extLst>
                <a:ext uri="{63B3BB69-23CF-44E3-9099-C40C66FF867C}">
                  <a14:compatExt spid="_x0000_s32968"/>
                </a:ext>
                <a:ext uri="{FF2B5EF4-FFF2-40B4-BE49-F238E27FC236}">
                  <a16:creationId xmlns:a16="http://schemas.microsoft.com/office/drawing/2014/main" id="{00000000-0008-0000-0200-0000C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161925</xdr:rowOff>
        </xdr:from>
        <xdr:to>
          <xdr:col>6</xdr:col>
          <xdr:colOff>28575</xdr:colOff>
          <xdr:row>77</xdr:row>
          <xdr:rowOff>47625</xdr:rowOff>
        </xdr:to>
        <xdr:sp macro="" textlink="">
          <xdr:nvSpPr>
            <xdr:cNvPr id="32977" name="Check Box 229" hidden="1">
              <a:extLst>
                <a:ext uri="{63B3BB69-23CF-44E3-9099-C40C66FF867C}">
                  <a14:compatExt spid="_x0000_s32977"/>
                </a:ext>
                <a:ext uri="{FF2B5EF4-FFF2-40B4-BE49-F238E27FC236}">
                  <a16:creationId xmlns:a16="http://schemas.microsoft.com/office/drawing/2014/main" id="{00000000-0008-0000-0200-0000D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161925</xdr:rowOff>
        </xdr:from>
        <xdr:to>
          <xdr:col>6</xdr:col>
          <xdr:colOff>28575</xdr:colOff>
          <xdr:row>78</xdr:row>
          <xdr:rowOff>28575</xdr:rowOff>
        </xdr:to>
        <xdr:sp macro="" textlink="">
          <xdr:nvSpPr>
            <xdr:cNvPr id="32976" name="Check Box 230" hidden="1">
              <a:extLst>
                <a:ext uri="{63B3BB69-23CF-44E3-9099-C40C66FF867C}">
                  <a14:compatExt spid="_x0000_s32976"/>
                </a:ext>
                <a:ext uri="{FF2B5EF4-FFF2-40B4-BE49-F238E27FC236}">
                  <a16:creationId xmlns:a16="http://schemas.microsoft.com/office/drawing/2014/main" id="{00000000-0008-0000-0200-0000D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161925</xdr:rowOff>
        </xdr:from>
        <xdr:to>
          <xdr:col>6</xdr:col>
          <xdr:colOff>28575</xdr:colOff>
          <xdr:row>79</xdr:row>
          <xdr:rowOff>28575</xdr:rowOff>
        </xdr:to>
        <xdr:sp macro="" textlink="">
          <xdr:nvSpPr>
            <xdr:cNvPr id="32975" name="Check Box 231" hidden="1">
              <a:extLst>
                <a:ext uri="{63B3BB69-23CF-44E3-9099-C40C66FF867C}">
                  <a14:compatExt spid="_x0000_s32975"/>
                </a:ext>
                <a:ext uri="{FF2B5EF4-FFF2-40B4-BE49-F238E27FC236}">
                  <a16:creationId xmlns:a16="http://schemas.microsoft.com/office/drawing/2014/main" id="{00000000-0008-0000-0200-0000C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161925</xdr:rowOff>
        </xdr:from>
        <xdr:to>
          <xdr:col>6</xdr:col>
          <xdr:colOff>28575</xdr:colOff>
          <xdr:row>80</xdr:row>
          <xdr:rowOff>28575</xdr:rowOff>
        </xdr:to>
        <xdr:sp macro="" textlink="">
          <xdr:nvSpPr>
            <xdr:cNvPr id="32974" name="Check Box 232" hidden="1">
              <a:extLst>
                <a:ext uri="{63B3BB69-23CF-44E3-9099-C40C66FF867C}">
                  <a14:compatExt spid="_x0000_s32974"/>
                </a:ext>
                <a:ext uri="{FF2B5EF4-FFF2-40B4-BE49-F238E27FC236}">
                  <a16:creationId xmlns:a16="http://schemas.microsoft.com/office/drawing/2014/main" id="{00000000-0008-0000-0200-0000C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161925</xdr:rowOff>
        </xdr:from>
        <xdr:to>
          <xdr:col>6</xdr:col>
          <xdr:colOff>28575</xdr:colOff>
          <xdr:row>81</xdr:row>
          <xdr:rowOff>28575</xdr:rowOff>
        </xdr:to>
        <xdr:sp macro="" textlink="">
          <xdr:nvSpPr>
            <xdr:cNvPr id="32973" name="Check Box 233" hidden="1">
              <a:extLst>
                <a:ext uri="{63B3BB69-23CF-44E3-9099-C40C66FF867C}">
                  <a14:compatExt spid="_x0000_s32973"/>
                </a:ext>
                <a:ext uri="{FF2B5EF4-FFF2-40B4-BE49-F238E27FC236}">
                  <a16:creationId xmlns:a16="http://schemas.microsoft.com/office/drawing/2014/main" id="{00000000-0008-0000-0200-0000C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161925</xdr:rowOff>
        </xdr:from>
        <xdr:to>
          <xdr:col>6</xdr:col>
          <xdr:colOff>28575</xdr:colOff>
          <xdr:row>82</xdr:row>
          <xdr:rowOff>28575</xdr:rowOff>
        </xdr:to>
        <xdr:sp macro="" textlink="">
          <xdr:nvSpPr>
            <xdr:cNvPr id="32972" name="Check Box 234" hidden="1">
              <a:extLst>
                <a:ext uri="{63B3BB69-23CF-44E3-9099-C40C66FF867C}">
                  <a14:compatExt spid="_x0000_s32972"/>
                </a:ext>
                <a:ext uri="{FF2B5EF4-FFF2-40B4-BE49-F238E27FC236}">
                  <a16:creationId xmlns:a16="http://schemas.microsoft.com/office/drawing/2014/main" id="{00000000-0008-0000-0200-0000C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161925</xdr:rowOff>
        </xdr:from>
        <xdr:to>
          <xdr:col>6</xdr:col>
          <xdr:colOff>28575</xdr:colOff>
          <xdr:row>83</xdr:row>
          <xdr:rowOff>28575</xdr:rowOff>
        </xdr:to>
        <xdr:sp macro="" textlink="">
          <xdr:nvSpPr>
            <xdr:cNvPr id="32971" name="Check Box 235" hidden="1">
              <a:extLst>
                <a:ext uri="{63B3BB69-23CF-44E3-9099-C40C66FF867C}">
                  <a14:compatExt spid="_x0000_s32971"/>
                </a:ext>
                <a:ext uri="{FF2B5EF4-FFF2-40B4-BE49-F238E27FC236}">
                  <a16:creationId xmlns:a16="http://schemas.microsoft.com/office/drawing/2014/main" id="{00000000-0008-0000-0200-0000C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84</xdr:row>
          <xdr:rowOff>152400</xdr:rowOff>
        </xdr:from>
        <xdr:to>
          <xdr:col>11</xdr:col>
          <xdr:colOff>28575</xdr:colOff>
          <xdr:row>86</xdr:row>
          <xdr:rowOff>19050</xdr:rowOff>
        </xdr:to>
        <xdr:sp macro="" textlink="">
          <xdr:nvSpPr>
            <xdr:cNvPr id="32952" name="Check Box 236" hidden="1">
              <a:extLst>
                <a:ext uri="{63B3BB69-23CF-44E3-9099-C40C66FF867C}">
                  <a14:compatExt spid="_x0000_s32952"/>
                </a:ext>
                <a:ext uri="{FF2B5EF4-FFF2-40B4-BE49-F238E27FC236}">
                  <a16:creationId xmlns:a16="http://schemas.microsoft.com/office/drawing/2014/main" id="{00000000-0008-0000-0200-0000B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84</xdr:row>
          <xdr:rowOff>152400</xdr:rowOff>
        </xdr:from>
        <xdr:to>
          <xdr:col>24</xdr:col>
          <xdr:colOff>28575</xdr:colOff>
          <xdr:row>86</xdr:row>
          <xdr:rowOff>19050</xdr:rowOff>
        </xdr:to>
        <xdr:sp macro="" textlink="">
          <xdr:nvSpPr>
            <xdr:cNvPr id="32956" name="Check Box 237" hidden="1">
              <a:extLst>
                <a:ext uri="{63B3BB69-23CF-44E3-9099-C40C66FF867C}">
                  <a14:compatExt spid="_x0000_s32956"/>
                </a:ext>
                <a:ext uri="{FF2B5EF4-FFF2-40B4-BE49-F238E27FC236}">
                  <a16:creationId xmlns:a16="http://schemas.microsoft.com/office/drawing/2014/main" id="{00000000-0008-0000-0200-0000B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152400</xdr:rowOff>
        </xdr:from>
        <xdr:to>
          <xdr:col>11</xdr:col>
          <xdr:colOff>28575</xdr:colOff>
          <xdr:row>87</xdr:row>
          <xdr:rowOff>19050</xdr:rowOff>
        </xdr:to>
        <xdr:sp macro="" textlink="">
          <xdr:nvSpPr>
            <xdr:cNvPr id="32953" name="Check Box 238" hidden="1">
              <a:extLst>
                <a:ext uri="{63B3BB69-23CF-44E3-9099-C40C66FF867C}">
                  <a14:compatExt spid="_x0000_s32953"/>
                </a:ext>
                <a:ext uri="{FF2B5EF4-FFF2-40B4-BE49-F238E27FC236}">
                  <a16:creationId xmlns:a16="http://schemas.microsoft.com/office/drawing/2014/main" id="{00000000-0008-0000-0200-0000B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85</xdr:row>
          <xdr:rowOff>161925</xdr:rowOff>
        </xdr:from>
        <xdr:to>
          <xdr:col>16</xdr:col>
          <xdr:colOff>28575</xdr:colOff>
          <xdr:row>87</xdr:row>
          <xdr:rowOff>38100</xdr:rowOff>
        </xdr:to>
        <xdr:sp macro="" textlink="">
          <xdr:nvSpPr>
            <xdr:cNvPr id="32957" name="Check Box 239" hidden="1">
              <a:extLst>
                <a:ext uri="{63B3BB69-23CF-44E3-9099-C40C66FF867C}">
                  <a14:compatExt spid="_x0000_s32957"/>
                </a:ext>
                <a:ext uri="{FF2B5EF4-FFF2-40B4-BE49-F238E27FC236}">
                  <a16:creationId xmlns:a16="http://schemas.microsoft.com/office/drawing/2014/main" id="{00000000-0008-0000-0200-0000B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85</xdr:row>
          <xdr:rowOff>152400</xdr:rowOff>
        </xdr:from>
        <xdr:to>
          <xdr:col>21</xdr:col>
          <xdr:colOff>28575</xdr:colOff>
          <xdr:row>87</xdr:row>
          <xdr:rowOff>19050</xdr:rowOff>
        </xdr:to>
        <xdr:sp macro="" textlink="">
          <xdr:nvSpPr>
            <xdr:cNvPr id="32958" name="Check Box 240" hidden="1">
              <a:extLst>
                <a:ext uri="{63B3BB69-23CF-44E3-9099-C40C66FF867C}">
                  <a14:compatExt spid="_x0000_s32958"/>
                </a:ext>
                <a:ext uri="{FF2B5EF4-FFF2-40B4-BE49-F238E27FC236}">
                  <a16:creationId xmlns:a16="http://schemas.microsoft.com/office/drawing/2014/main" id="{00000000-0008-0000-0200-0000B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152400</xdr:rowOff>
        </xdr:from>
        <xdr:to>
          <xdr:col>11</xdr:col>
          <xdr:colOff>28575</xdr:colOff>
          <xdr:row>88</xdr:row>
          <xdr:rowOff>19050</xdr:rowOff>
        </xdr:to>
        <xdr:sp macro="" textlink="">
          <xdr:nvSpPr>
            <xdr:cNvPr id="32954" name="Check Box 241" hidden="1">
              <a:extLst>
                <a:ext uri="{63B3BB69-23CF-44E3-9099-C40C66FF867C}">
                  <a14:compatExt spid="_x0000_s32954"/>
                </a:ext>
                <a:ext uri="{FF2B5EF4-FFF2-40B4-BE49-F238E27FC236}">
                  <a16:creationId xmlns:a16="http://schemas.microsoft.com/office/drawing/2014/main" id="{00000000-0008-0000-0200-0000B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86</xdr:row>
          <xdr:rowOff>161925</xdr:rowOff>
        </xdr:from>
        <xdr:to>
          <xdr:col>16</xdr:col>
          <xdr:colOff>28575</xdr:colOff>
          <xdr:row>88</xdr:row>
          <xdr:rowOff>38100</xdr:rowOff>
        </xdr:to>
        <xdr:sp macro="" textlink="">
          <xdr:nvSpPr>
            <xdr:cNvPr id="32959" name="Check Box 242" hidden="1">
              <a:extLst>
                <a:ext uri="{63B3BB69-23CF-44E3-9099-C40C66FF867C}">
                  <a14:compatExt spid="_x0000_s32959"/>
                </a:ext>
                <a:ext uri="{FF2B5EF4-FFF2-40B4-BE49-F238E27FC236}">
                  <a16:creationId xmlns:a16="http://schemas.microsoft.com/office/drawing/2014/main" id="{00000000-0008-0000-0200-0000B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86</xdr:row>
          <xdr:rowOff>161925</xdr:rowOff>
        </xdr:from>
        <xdr:to>
          <xdr:col>21</xdr:col>
          <xdr:colOff>28575</xdr:colOff>
          <xdr:row>88</xdr:row>
          <xdr:rowOff>38100</xdr:rowOff>
        </xdr:to>
        <xdr:sp macro="" textlink="">
          <xdr:nvSpPr>
            <xdr:cNvPr id="32960" name="Check Box 243" hidden="1">
              <a:extLst>
                <a:ext uri="{63B3BB69-23CF-44E3-9099-C40C66FF867C}">
                  <a14:compatExt spid="_x0000_s32960"/>
                </a:ext>
                <a:ext uri="{FF2B5EF4-FFF2-40B4-BE49-F238E27FC236}">
                  <a16:creationId xmlns:a16="http://schemas.microsoft.com/office/drawing/2014/main" id="{00000000-0008-0000-0200-0000C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86</xdr:row>
          <xdr:rowOff>161925</xdr:rowOff>
        </xdr:from>
        <xdr:to>
          <xdr:col>26</xdr:col>
          <xdr:colOff>28575</xdr:colOff>
          <xdr:row>88</xdr:row>
          <xdr:rowOff>38100</xdr:rowOff>
        </xdr:to>
        <xdr:sp macro="" textlink="">
          <xdr:nvSpPr>
            <xdr:cNvPr id="32961" name="Check Box 244" hidden="1">
              <a:extLst>
                <a:ext uri="{63B3BB69-23CF-44E3-9099-C40C66FF867C}">
                  <a14:compatExt spid="_x0000_s32961"/>
                </a:ext>
                <a:ext uri="{FF2B5EF4-FFF2-40B4-BE49-F238E27FC236}">
                  <a16:creationId xmlns:a16="http://schemas.microsoft.com/office/drawing/2014/main" id="{00000000-0008-0000-0200-0000C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87</xdr:row>
          <xdr:rowOff>152400</xdr:rowOff>
        </xdr:from>
        <xdr:to>
          <xdr:col>11</xdr:col>
          <xdr:colOff>28575</xdr:colOff>
          <xdr:row>89</xdr:row>
          <xdr:rowOff>19050</xdr:rowOff>
        </xdr:to>
        <xdr:sp macro="" textlink="">
          <xdr:nvSpPr>
            <xdr:cNvPr id="32955" name="Check Box 245" hidden="1">
              <a:extLst>
                <a:ext uri="{63B3BB69-23CF-44E3-9099-C40C66FF867C}">
                  <a14:compatExt spid="_x0000_s32955"/>
                </a:ext>
                <a:ext uri="{FF2B5EF4-FFF2-40B4-BE49-F238E27FC236}">
                  <a16:creationId xmlns:a16="http://schemas.microsoft.com/office/drawing/2014/main" id="{00000000-0008-0000-0200-0000B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87</xdr:row>
          <xdr:rowOff>161925</xdr:rowOff>
        </xdr:from>
        <xdr:to>
          <xdr:col>16</xdr:col>
          <xdr:colOff>28575</xdr:colOff>
          <xdr:row>89</xdr:row>
          <xdr:rowOff>28575</xdr:rowOff>
        </xdr:to>
        <xdr:sp macro="" textlink="">
          <xdr:nvSpPr>
            <xdr:cNvPr id="32962" name="Check Box 246" hidden="1">
              <a:extLst>
                <a:ext uri="{63B3BB69-23CF-44E3-9099-C40C66FF867C}">
                  <a14:compatExt spid="_x0000_s32962"/>
                </a:ext>
                <a:ext uri="{FF2B5EF4-FFF2-40B4-BE49-F238E27FC236}">
                  <a16:creationId xmlns:a16="http://schemas.microsoft.com/office/drawing/2014/main" id="{00000000-0008-0000-0200-0000C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87</xdr:row>
          <xdr:rowOff>161925</xdr:rowOff>
        </xdr:from>
        <xdr:to>
          <xdr:col>21</xdr:col>
          <xdr:colOff>28575</xdr:colOff>
          <xdr:row>89</xdr:row>
          <xdr:rowOff>28575</xdr:rowOff>
        </xdr:to>
        <xdr:sp macro="" textlink="">
          <xdr:nvSpPr>
            <xdr:cNvPr id="32963" name="Check Box 247" hidden="1">
              <a:extLst>
                <a:ext uri="{63B3BB69-23CF-44E3-9099-C40C66FF867C}">
                  <a14:compatExt spid="_x0000_s32963"/>
                </a:ext>
                <a:ext uri="{FF2B5EF4-FFF2-40B4-BE49-F238E27FC236}">
                  <a16:creationId xmlns:a16="http://schemas.microsoft.com/office/drawing/2014/main" id="{00000000-0008-0000-0200-0000C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104</xdr:row>
          <xdr:rowOff>171450</xdr:rowOff>
        </xdr:from>
        <xdr:to>
          <xdr:col>3</xdr:col>
          <xdr:colOff>28575</xdr:colOff>
          <xdr:row>106</xdr:row>
          <xdr:rowOff>38100</xdr:rowOff>
        </xdr:to>
        <xdr:sp macro="" textlink="">
          <xdr:nvSpPr>
            <xdr:cNvPr id="32989" name="Check Box 248" hidden="1">
              <a:extLst>
                <a:ext uri="{63B3BB69-23CF-44E3-9099-C40C66FF867C}">
                  <a14:compatExt spid="_x0000_s32989"/>
                </a:ext>
                <a:ext uri="{FF2B5EF4-FFF2-40B4-BE49-F238E27FC236}">
                  <a16:creationId xmlns:a16="http://schemas.microsoft.com/office/drawing/2014/main" id="{00000000-0008-0000-0200-0000D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113</xdr:row>
          <xdr:rowOff>171450</xdr:rowOff>
        </xdr:from>
        <xdr:to>
          <xdr:col>3</xdr:col>
          <xdr:colOff>28575</xdr:colOff>
          <xdr:row>115</xdr:row>
          <xdr:rowOff>28575</xdr:rowOff>
        </xdr:to>
        <xdr:sp macro="" textlink="">
          <xdr:nvSpPr>
            <xdr:cNvPr id="32990" name="Check Box 249" hidden="1">
              <a:extLst>
                <a:ext uri="{63B3BB69-23CF-44E3-9099-C40C66FF867C}">
                  <a14:compatExt spid="_x0000_s32990"/>
                </a:ext>
                <a:ext uri="{FF2B5EF4-FFF2-40B4-BE49-F238E27FC236}">
                  <a16:creationId xmlns:a16="http://schemas.microsoft.com/office/drawing/2014/main" id="{00000000-0008-0000-0200-0000D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123</xdr:row>
          <xdr:rowOff>171450</xdr:rowOff>
        </xdr:from>
        <xdr:to>
          <xdr:col>3</xdr:col>
          <xdr:colOff>28575</xdr:colOff>
          <xdr:row>125</xdr:row>
          <xdr:rowOff>28575</xdr:rowOff>
        </xdr:to>
        <xdr:sp macro="" textlink="">
          <xdr:nvSpPr>
            <xdr:cNvPr id="32991" name="Check Box 250" hidden="1">
              <a:extLst>
                <a:ext uri="{63B3BB69-23CF-44E3-9099-C40C66FF867C}">
                  <a14:compatExt spid="_x0000_s32991"/>
                </a:ext>
                <a:ext uri="{FF2B5EF4-FFF2-40B4-BE49-F238E27FC236}">
                  <a16:creationId xmlns:a16="http://schemas.microsoft.com/office/drawing/2014/main" id="{00000000-0008-0000-0200-0000D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126</xdr:row>
          <xdr:rowOff>161925</xdr:rowOff>
        </xdr:from>
        <xdr:to>
          <xdr:col>9</xdr:col>
          <xdr:colOff>28575</xdr:colOff>
          <xdr:row>128</xdr:row>
          <xdr:rowOff>28575</xdr:rowOff>
        </xdr:to>
        <xdr:sp macro="" textlink="">
          <xdr:nvSpPr>
            <xdr:cNvPr id="32992" name="Check Box 251" hidden="1">
              <a:extLst>
                <a:ext uri="{63B3BB69-23CF-44E3-9099-C40C66FF867C}">
                  <a14:compatExt spid="_x0000_s32992"/>
                </a:ext>
                <a:ext uri="{FF2B5EF4-FFF2-40B4-BE49-F238E27FC236}">
                  <a16:creationId xmlns:a16="http://schemas.microsoft.com/office/drawing/2014/main" id="{00000000-0008-0000-0200-0000E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127</xdr:row>
          <xdr:rowOff>161925</xdr:rowOff>
        </xdr:from>
        <xdr:to>
          <xdr:col>9</xdr:col>
          <xdr:colOff>28575</xdr:colOff>
          <xdr:row>129</xdr:row>
          <xdr:rowOff>28575</xdr:rowOff>
        </xdr:to>
        <xdr:sp macro="" textlink="">
          <xdr:nvSpPr>
            <xdr:cNvPr id="32993" name="Check Box 252" hidden="1">
              <a:extLst>
                <a:ext uri="{63B3BB69-23CF-44E3-9099-C40C66FF867C}">
                  <a14:compatExt spid="_x0000_s32993"/>
                </a:ext>
                <a:ext uri="{FF2B5EF4-FFF2-40B4-BE49-F238E27FC236}">
                  <a16:creationId xmlns:a16="http://schemas.microsoft.com/office/drawing/2014/main" id="{00000000-0008-0000-0200-0000E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128</xdr:row>
          <xdr:rowOff>161925</xdr:rowOff>
        </xdr:from>
        <xdr:to>
          <xdr:col>9</xdr:col>
          <xdr:colOff>28575</xdr:colOff>
          <xdr:row>130</xdr:row>
          <xdr:rowOff>28575</xdr:rowOff>
        </xdr:to>
        <xdr:sp macro="" textlink="">
          <xdr:nvSpPr>
            <xdr:cNvPr id="32994" name="Check Box 253" hidden="1">
              <a:extLst>
                <a:ext uri="{63B3BB69-23CF-44E3-9099-C40C66FF867C}">
                  <a14:compatExt spid="_x0000_s32994"/>
                </a:ext>
                <a:ext uri="{FF2B5EF4-FFF2-40B4-BE49-F238E27FC236}">
                  <a16:creationId xmlns:a16="http://schemas.microsoft.com/office/drawing/2014/main" id="{00000000-0008-0000-0200-0000E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171450</xdr:rowOff>
        </xdr:from>
        <xdr:to>
          <xdr:col>5</xdr:col>
          <xdr:colOff>28575</xdr:colOff>
          <xdr:row>141</xdr:row>
          <xdr:rowOff>38100</xdr:rowOff>
        </xdr:to>
        <xdr:sp macro="" textlink="">
          <xdr:nvSpPr>
            <xdr:cNvPr id="32995" name="Check Box 254" hidden="1">
              <a:extLst>
                <a:ext uri="{63B3BB69-23CF-44E3-9099-C40C66FF867C}">
                  <a14:compatExt spid="_x0000_s32995"/>
                </a:ext>
                <a:ext uri="{FF2B5EF4-FFF2-40B4-BE49-F238E27FC236}">
                  <a16:creationId xmlns:a16="http://schemas.microsoft.com/office/drawing/2014/main" id="{00000000-0008-0000-0200-0000E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139</xdr:row>
          <xdr:rowOff>171450</xdr:rowOff>
        </xdr:from>
        <xdr:to>
          <xdr:col>11</xdr:col>
          <xdr:colOff>28575</xdr:colOff>
          <xdr:row>141</xdr:row>
          <xdr:rowOff>38100</xdr:rowOff>
        </xdr:to>
        <xdr:sp macro="" textlink="">
          <xdr:nvSpPr>
            <xdr:cNvPr id="32996" name="Check Box 255" hidden="1">
              <a:extLst>
                <a:ext uri="{63B3BB69-23CF-44E3-9099-C40C66FF867C}">
                  <a14:compatExt spid="_x0000_s32996"/>
                </a:ext>
                <a:ext uri="{FF2B5EF4-FFF2-40B4-BE49-F238E27FC236}">
                  <a16:creationId xmlns:a16="http://schemas.microsoft.com/office/drawing/2014/main" id="{00000000-0008-0000-0200-0000E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139</xdr:row>
          <xdr:rowOff>171450</xdr:rowOff>
        </xdr:from>
        <xdr:to>
          <xdr:col>20</xdr:col>
          <xdr:colOff>28575</xdr:colOff>
          <xdr:row>141</xdr:row>
          <xdr:rowOff>38100</xdr:rowOff>
        </xdr:to>
        <xdr:sp macro="" textlink="">
          <xdr:nvSpPr>
            <xdr:cNvPr id="32997" name="Check Box 256" hidden="1">
              <a:extLst>
                <a:ext uri="{63B3BB69-23CF-44E3-9099-C40C66FF867C}">
                  <a14:compatExt spid="_x0000_s32997"/>
                </a:ext>
                <a:ext uri="{FF2B5EF4-FFF2-40B4-BE49-F238E27FC236}">
                  <a16:creationId xmlns:a16="http://schemas.microsoft.com/office/drawing/2014/main" id="{00000000-0008-0000-0200-0000E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139</xdr:row>
          <xdr:rowOff>171450</xdr:rowOff>
        </xdr:from>
        <xdr:to>
          <xdr:col>27</xdr:col>
          <xdr:colOff>28575</xdr:colOff>
          <xdr:row>141</xdr:row>
          <xdr:rowOff>38100</xdr:rowOff>
        </xdr:to>
        <xdr:sp macro="" textlink="">
          <xdr:nvSpPr>
            <xdr:cNvPr id="32998" name="Check Box 257" hidden="1">
              <a:extLst>
                <a:ext uri="{63B3BB69-23CF-44E3-9099-C40C66FF867C}">
                  <a14:compatExt spid="_x0000_s32998"/>
                </a:ext>
                <a:ext uri="{FF2B5EF4-FFF2-40B4-BE49-F238E27FC236}">
                  <a16:creationId xmlns:a16="http://schemas.microsoft.com/office/drawing/2014/main" id="{00000000-0008-0000-0200-0000E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140</xdr:row>
          <xdr:rowOff>171450</xdr:rowOff>
        </xdr:from>
        <xdr:to>
          <xdr:col>5</xdr:col>
          <xdr:colOff>28575</xdr:colOff>
          <xdr:row>142</xdr:row>
          <xdr:rowOff>38100</xdr:rowOff>
        </xdr:to>
        <xdr:sp macro="" textlink="">
          <xdr:nvSpPr>
            <xdr:cNvPr id="33000" name="Check Box 258" hidden="1">
              <a:extLst>
                <a:ext uri="{63B3BB69-23CF-44E3-9099-C40C66FF867C}">
                  <a14:compatExt spid="_x0000_s33000"/>
                </a:ext>
                <a:ext uri="{FF2B5EF4-FFF2-40B4-BE49-F238E27FC236}">
                  <a16:creationId xmlns:a16="http://schemas.microsoft.com/office/drawing/2014/main" id="{00000000-0008-0000-0200-0000E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140</xdr:row>
          <xdr:rowOff>171450</xdr:rowOff>
        </xdr:from>
        <xdr:to>
          <xdr:col>11</xdr:col>
          <xdr:colOff>28575</xdr:colOff>
          <xdr:row>142</xdr:row>
          <xdr:rowOff>38100</xdr:rowOff>
        </xdr:to>
        <xdr:sp macro="" textlink="">
          <xdr:nvSpPr>
            <xdr:cNvPr id="33001" name="Check Box 259" hidden="1">
              <a:extLst>
                <a:ext uri="{63B3BB69-23CF-44E3-9099-C40C66FF867C}">
                  <a14:compatExt spid="_x0000_s33001"/>
                </a:ext>
                <a:ext uri="{FF2B5EF4-FFF2-40B4-BE49-F238E27FC236}">
                  <a16:creationId xmlns:a16="http://schemas.microsoft.com/office/drawing/2014/main" id="{00000000-0008-0000-0200-0000E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140</xdr:row>
          <xdr:rowOff>171450</xdr:rowOff>
        </xdr:from>
        <xdr:to>
          <xdr:col>20</xdr:col>
          <xdr:colOff>28575</xdr:colOff>
          <xdr:row>142</xdr:row>
          <xdr:rowOff>38100</xdr:rowOff>
        </xdr:to>
        <xdr:sp macro="" textlink="">
          <xdr:nvSpPr>
            <xdr:cNvPr id="33002" name="Check Box 260" hidden="1">
              <a:extLst>
                <a:ext uri="{63B3BB69-23CF-44E3-9099-C40C66FF867C}">
                  <a14:compatExt spid="_x0000_s33002"/>
                </a:ext>
                <a:ext uri="{FF2B5EF4-FFF2-40B4-BE49-F238E27FC236}">
                  <a16:creationId xmlns:a16="http://schemas.microsoft.com/office/drawing/2014/main" id="{00000000-0008-0000-0200-0000E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171450</xdr:rowOff>
        </xdr:from>
        <xdr:to>
          <xdr:col>5</xdr:col>
          <xdr:colOff>28575</xdr:colOff>
          <xdr:row>143</xdr:row>
          <xdr:rowOff>38100</xdr:rowOff>
        </xdr:to>
        <xdr:sp macro="" textlink="">
          <xdr:nvSpPr>
            <xdr:cNvPr id="32999" name="Check Box 261" hidden="1">
              <a:extLst>
                <a:ext uri="{63B3BB69-23CF-44E3-9099-C40C66FF867C}">
                  <a14:compatExt spid="_x0000_s32999"/>
                </a:ext>
                <a:ext uri="{FF2B5EF4-FFF2-40B4-BE49-F238E27FC236}">
                  <a16:creationId xmlns:a16="http://schemas.microsoft.com/office/drawing/2014/main" id="{00000000-0008-0000-0200-0000E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141</xdr:row>
          <xdr:rowOff>171450</xdr:rowOff>
        </xdr:from>
        <xdr:to>
          <xdr:col>20</xdr:col>
          <xdr:colOff>28575</xdr:colOff>
          <xdr:row>143</xdr:row>
          <xdr:rowOff>38100</xdr:rowOff>
        </xdr:to>
        <xdr:sp macro="" textlink="">
          <xdr:nvSpPr>
            <xdr:cNvPr id="33004" name="Check Box 262" hidden="1">
              <a:extLst>
                <a:ext uri="{63B3BB69-23CF-44E3-9099-C40C66FF867C}">
                  <a14:compatExt spid="_x0000_s33004"/>
                </a:ext>
                <a:ext uri="{FF2B5EF4-FFF2-40B4-BE49-F238E27FC236}">
                  <a16:creationId xmlns:a16="http://schemas.microsoft.com/office/drawing/2014/main" id="{00000000-0008-0000-0200-0000E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141</xdr:row>
          <xdr:rowOff>171450</xdr:rowOff>
        </xdr:from>
        <xdr:to>
          <xdr:col>27</xdr:col>
          <xdr:colOff>28575</xdr:colOff>
          <xdr:row>143</xdr:row>
          <xdr:rowOff>38100</xdr:rowOff>
        </xdr:to>
        <xdr:sp macro="" textlink="">
          <xdr:nvSpPr>
            <xdr:cNvPr id="33005" name="Check Box 263" hidden="1">
              <a:extLst>
                <a:ext uri="{63B3BB69-23CF-44E3-9099-C40C66FF867C}">
                  <a14:compatExt spid="_x0000_s33005"/>
                </a:ext>
                <a:ext uri="{FF2B5EF4-FFF2-40B4-BE49-F238E27FC236}">
                  <a16:creationId xmlns:a16="http://schemas.microsoft.com/office/drawing/2014/main" id="{00000000-0008-0000-0200-0000E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171450</xdr:rowOff>
        </xdr:from>
        <xdr:to>
          <xdr:col>5</xdr:col>
          <xdr:colOff>28575</xdr:colOff>
          <xdr:row>144</xdr:row>
          <xdr:rowOff>38100</xdr:rowOff>
        </xdr:to>
        <xdr:sp macro="" textlink="">
          <xdr:nvSpPr>
            <xdr:cNvPr id="33003" name="Check Box 264" hidden="1">
              <a:extLst>
                <a:ext uri="{63B3BB69-23CF-44E3-9099-C40C66FF867C}">
                  <a14:compatExt spid="_x0000_s33003"/>
                </a:ext>
                <a:ext uri="{FF2B5EF4-FFF2-40B4-BE49-F238E27FC236}">
                  <a16:creationId xmlns:a16="http://schemas.microsoft.com/office/drawing/2014/main" id="{00000000-0008-0000-0200-0000E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142</xdr:row>
          <xdr:rowOff>171450</xdr:rowOff>
        </xdr:from>
        <xdr:to>
          <xdr:col>11</xdr:col>
          <xdr:colOff>28575</xdr:colOff>
          <xdr:row>144</xdr:row>
          <xdr:rowOff>38100</xdr:rowOff>
        </xdr:to>
        <xdr:sp macro="" textlink="">
          <xdr:nvSpPr>
            <xdr:cNvPr id="33007" name="Check Box 265" hidden="1">
              <a:extLst>
                <a:ext uri="{63B3BB69-23CF-44E3-9099-C40C66FF867C}">
                  <a14:compatExt spid="_x0000_s33007"/>
                </a:ext>
                <a:ext uri="{FF2B5EF4-FFF2-40B4-BE49-F238E27FC236}">
                  <a16:creationId xmlns:a16="http://schemas.microsoft.com/office/drawing/2014/main" id="{00000000-0008-0000-0200-0000E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171450</xdr:rowOff>
        </xdr:from>
        <xdr:to>
          <xdr:col>5</xdr:col>
          <xdr:colOff>28575</xdr:colOff>
          <xdr:row>145</xdr:row>
          <xdr:rowOff>38100</xdr:rowOff>
        </xdr:to>
        <xdr:sp macro="" textlink="">
          <xdr:nvSpPr>
            <xdr:cNvPr id="33006" name="Check Box 266" hidden="1">
              <a:extLst>
                <a:ext uri="{63B3BB69-23CF-44E3-9099-C40C66FF867C}">
                  <a14:compatExt spid="_x0000_s33006"/>
                </a:ext>
                <a:ext uri="{FF2B5EF4-FFF2-40B4-BE49-F238E27FC236}">
                  <a16:creationId xmlns:a16="http://schemas.microsoft.com/office/drawing/2014/main" id="{00000000-0008-0000-0200-0000E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180975</xdr:rowOff>
        </xdr:from>
        <xdr:to>
          <xdr:col>6</xdr:col>
          <xdr:colOff>9525</xdr:colOff>
          <xdr:row>152</xdr:row>
          <xdr:rowOff>38100</xdr:rowOff>
        </xdr:to>
        <xdr:sp macro="" textlink="">
          <xdr:nvSpPr>
            <xdr:cNvPr id="33014" name="Check Box 267" hidden="1">
              <a:extLst>
                <a:ext uri="{63B3BB69-23CF-44E3-9099-C40C66FF867C}">
                  <a14:compatExt spid="_x0000_s33014"/>
                </a:ext>
                <a:ext uri="{FF2B5EF4-FFF2-40B4-BE49-F238E27FC236}">
                  <a16:creationId xmlns:a16="http://schemas.microsoft.com/office/drawing/2014/main" id="{00000000-0008-0000-0200-0000F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171450</xdr:rowOff>
        </xdr:from>
        <xdr:to>
          <xdr:col>6</xdr:col>
          <xdr:colOff>0</xdr:colOff>
          <xdr:row>153</xdr:row>
          <xdr:rowOff>28575</xdr:rowOff>
        </xdr:to>
        <xdr:sp macro="" textlink="">
          <xdr:nvSpPr>
            <xdr:cNvPr id="33013" name="Check Box 268" hidden="1">
              <a:extLst>
                <a:ext uri="{63B3BB69-23CF-44E3-9099-C40C66FF867C}">
                  <a14:compatExt spid="_x0000_s33013"/>
                </a:ext>
                <a:ext uri="{FF2B5EF4-FFF2-40B4-BE49-F238E27FC236}">
                  <a16:creationId xmlns:a16="http://schemas.microsoft.com/office/drawing/2014/main" id="{00000000-0008-0000-0200-0000F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161925</xdr:rowOff>
        </xdr:from>
        <xdr:to>
          <xdr:col>6</xdr:col>
          <xdr:colOff>9525</xdr:colOff>
          <xdr:row>154</xdr:row>
          <xdr:rowOff>19050</xdr:rowOff>
        </xdr:to>
        <xdr:sp macro="" textlink="">
          <xdr:nvSpPr>
            <xdr:cNvPr id="33012" name="Check Box 269" hidden="1">
              <a:extLst>
                <a:ext uri="{63B3BB69-23CF-44E3-9099-C40C66FF867C}">
                  <a14:compatExt spid="_x0000_s33012"/>
                </a:ext>
                <a:ext uri="{FF2B5EF4-FFF2-40B4-BE49-F238E27FC236}">
                  <a16:creationId xmlns:a16="http://schemas.microsoft.com/office/drawing/2014/main" id="{00000000-0008-0000-0200-0000F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161925</xdr:rowOff>
        </xdr:from>
        <xdr:to>
          <xdr:col>6</xdr:col>
          <xdr:colOff>9525</xdr:colOff>
          <xdr:row>155</xdr:row>
          <xdr:rowOff>19050</xdr:rowOff>
        </xdr:to>
        <xdr:sp macro="" textlink="">
          <xdr:nvSpPr>
            <xdr:cNvPr id="33011" name="Check Box 270" hidden="1">
              <a:extLst>
                <a:ext uri="{63B3BB69-23CF-44E3-9099-C40C66FF867C}">
                  <a14:compatExt spid="_x0000_s33011"/>
                </a:ext>
                <a:ext uri="{FF2B5EF4-FFF2-40B4-BE49-F238E27FC236}">
                  <a16:creationId xmlns:a16="http://schemas.microsoft.com/office/drawing/2014/main" id="{00000000-0008-0000-0200-0000F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161925</xdr:rowOff>
        </xdr:from>
        <xdr:to>
          <xdr:col>6</xdr:col>
          <xdr:colOff>9525</xdr:colOff>
          <xdr:row>156</xdr:row>
          <xdr:rowOff>19050</xdr:rowOff>
        </xdr:to>
        <xdr:sp macro="" textlink="">
          <xdr:nvSpPr>
            <xdr:cNvPr id="33010" name="Check Box 271" hidden="1">
              <a:extLst>
                <a:ext uri="{63B3BB69-23CF-44E3-9099-C40C66FF867C}">
                  <a14:compatExt spid="_x0000_s33010"/>
                </a:ext>
                <a:ext uri="{FF2B5EF4-FFF2-40B4-BE49-F238E27FC236}">
                  <a16:creationId xmlns:a16="http://schemas.microsoft.com/office/drawing/2014/main" id="{00000000-0008-0000-0200-0000F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161925</xdr:rowOff>
        </xdr:from>
        <xdr:to>
          <xdr:col>6</xdr:col>
          <xdr:colOff>9525</xdr:colOff>
          <xdr:row>157</xdr:row>
          <xdr:rowOff>19050</xdr:rowOff>
        </xdr:to>
        <xdr:sp macro="" textlink="">
          <xdr:nvSpPr>
            <xdr:cNvPr id="33009" name="Check Box 272" hidden="1">
              <a:extLst>
                <a:ext uri="{63B3BB69-23CF-44E3-9099-C40C66FF867C}">
                  <a14:compatExt spid="_x0000_s33009"/>
                </a:ext>
                <a:ext uri="{FF2B5EF4-FFF2-40B4-BE49-F238E27FC236}">
                  <a16:creationId xmlns:a16="http://schemas.microsoft.com/office/drawing/2014/main" id="{00000000-0008-0000-0200-0000F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161925</xdr:rowOff>
        </xdr:from>
        <xdr:to>
          <xdr:col>6</xdr:col>
          <xdr:colOff>9525</xdr:colOff>
          <xdr:row>158</xdr:row>
          <xdr:rowOff>28575</xdr:rowOff>
        </xdr:to>
        <xdr:sp macro="" textlink="">
          <xdr:nvSpPr>
            <xdr:cNvPr id="33008" name="Check Box 273" hidden="1">
              <a:extLst>
                <a:ext uri="{63B3BB69-23CF-44E3-9099-C40C66FF867C}">
                  <a14:compatExt spid="_x0000_s33008"/>
                </a:ext>
                <a:ext uri="{FF2B5EF4-FFF2-40B4-BE49-F238E27FC236}">
                  <a16:creationId xmlns:a16="http://schemas.microsoft.com/office/drawing/2014/main" id="{00000000-0008-0000-0200-0000F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171450</xdr:rowOff>
        </xdr:from>
        <xdr:to>
          <xdr:col>6</xdr:col>
          <xdr:colOff>0</xdr:colOff>
          <xdr:row>159</xdr:row>
          <xdr:rowOff>19050</xdr:rowOff>
        </xdr:to>
        <xdr:sp macro="" textlink="">
          <xdr:nvSpPr>
            <xdr:cNvPr id="33015" name="Check Box 274" hidden="1">
              <a:extLst>
                <a:ext uri="{63B3BB69-23CF-44E3-9099-C40C66FF867C}">
                  <a14:compatExt spid="_x0000_s33015"/>
                </a:ext>
                <a:ext uri="{FF2B5EF4-FFF2-40B4-BE49-F238E27FC236}">
                  <a16:creationId xmlns:a16="http://schemas.microsoft.com/office/drawing/2014/main" id="{00000000-0008-0000-0200-0000F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171450</xdr:rowOff>
        </xdr:from>
        <xdr:to>
          <xdr:col>6</xdr:col>
          <xdr:colOff>9525</xdr:colOff>
          <xdr:row>160</xdr:row>
          <xdr:rowOff>19050</xdr:rowOff>
        </xdr:to>
        <xdr:sp macro="" textlink="">
          <xdr:nvSpPr>
            <xdr:cNvPr id="33016" name="Check Box 275" hidden="1">
              <a:extLst>
                <a:ext uri="{63B3BB69-23CF-44E3-9099-C40C66FF867C}">
                  <a14:compatExt spid="_x0000_s33016"/>
                </a:ext>
                <a:ext uri="{FF2B5EF4-FFF2-40B4-BE49-F238E27FC236}">
                  <a16:creationId xmlns:a16="http://schemas.microsoft.com/office/drawing/2014/main" id="{00000000-0008-0000-0200-0000F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159</xdr:row>
          <xdr:rowOff>180975</xdr:rowOff>
        </xdr:from>
        <xdr:to>
          <xdr:col>6</xdr:col>
          <xdr:colOff>19050</xdr:colOff>
          <xdr:row>161</xdr:row>
          <xdr:rowOff>28575</xdr:rowOff>
        </xdr:to>
        <xdr:sp macro="" textlink="">
          <xdr:nvSpPr>
            <xdr:cNvPr id="33017" name="Check Box 276" hidden="1">
              <a:extLst>
                <a:ext uri="{63B3BB69-23CF-44E3-9099-C40C66FF867C}">
                  <a14:compatExt spid="_x0000_s33017"/>
                </a:ext>
                <a:ext uri="{FF2B5EF4-FFF2-40B4-BE49-F238E27FC236}">
                  <a16:creationId xmlns:a16="http://schemas.microsoft.com/office/drawing/2014/main" id="{00000000-0008-0000-0200-0000F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161</xdr:row>
          <xdr:rowOff>0</xdr:rowOff>
        </xdr:from>
        <xdr:to>
          <xdr:col>6</xdr:col>
          <xdr:colOff>9525</xdr:colOff>
          <xdr:row>162</xdr:row>
          <xdr:rowOff>38100</xdr:rowOff>
        </xdr:to>
        <xdr:sp macro="" textlink="">
          <xdr:nvSpPr>
            <xdr:cNvPr id="33018" name="Check Box 277" hidden="1">
              <a:extLst>
                <a:ext uri="{63B3BB69-23CF-44E3-9099-C40C66FF867C}">
                  <a14:compatExt spid="_x0000_s33018"/>
                </a:ext>
                <a:ext uri="{FF2B5EF4-FFF2-40B4-BE49-F238E27FC236}">
                  <a16:creationId xmlns:a16="http://schemas.microsoft.com/office/drawing/2014/main" id="{00000000-0008-0000-0200-0000F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162</xdr:row>
          <xdr:rowOff>0</xdr:rowOff>
        </xdr:from>
        <xdr:to>
          <xdr:col>6</xdr:col>
          <xdr:colOff>9525</xdr:colOff>
          <xdr:row>163</xdr:row>
          <xdr:rowOff>38100</xdr:rowOff>
        </xdr:to>
        <xdr:sp macro="" textlink="">
          <xdr:nvSpPr>
            <xdr:cNvPr id="33019" name="Check Box 278" hidden="1">
              <a:extLst>
                <a:ext uri="{63B3BB69-23CF-44E3-9099-C40C66FF867C}">
                  <a14:compatExt spid="_x0000_s33019"/>
                </a:ext>
                <a:ext uri="{FF2B5EF4-FFF2-40B4-BE49-F238E27FC236}">
                  <a16:creationId xmlns:a16="http://schemas.microsoft.com/office/drawing/2014/main" id="{00000000-0008-0000-0200-0000F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162</xdr:row>
          <xdr:rowOff>180975</xdr:rowOff>
        </xdr:from>
        <xdr:to>
          <xdr:col>6</xdr:col>
          <xdr:colOff>0</xdr:colOff>
          <xdr:row>164</xdr:row>
          <xdr:rowOff>28575</xdr:rowOff>
        </xdr:to>
        <xdr:sp macro="" textlink="">
          <xdr:nvSpPr>
            <xdr:cNvPr id="33020" name="Check Box 279" hidden="1">
              <a:extLst>
                <a:ext uri="{63B3BB69-23CF-44E3-9099-C40C66FF867C}">
                  <a14:compatExt spid="_x0000_s33020"/>
                </a:ext>
                <a:ext uri="{FF2B5EF4-FFF2-40B4-BE49-F238E27FC236}">
                  <a16:creationId xmlns:a16="http://schemas.microsoft.com/office/drawing/2014/main" id="{00000000-0008-0000-0200-0000F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54</xdr:row>
          <xdr:rowOff>0</xdr:rowOff>
        </xdr:from>
        <xdr:to>
          <xdr:col>3</xdr:col>
          <xdr:colOff>266700</xdr:colOff>
          <xdr:row>55</xdr:row>
          <xdr:rowOff>9525</xdr:rowOff>
        </xdr:to>
        <xdr:sp macro="" textlink="">
          <xdr:nvSpPr>
            <xdr:cNvPr id="33802" name="Check Box 301" hidden="1">
              <a:extLst>
                <a:ext uri="{63B3BB69-23CF-44E3-9099-C40C66FF867C}">
                  <a14:compatExt spid="_x0000_s33802"/>
                </a:ext>
                <a:ext uri="{FF2B5EF4-FFF2-40B4-BE49-F238E27FC236}">
                  <a16:creationId xmlns:a16="http://schemas.microsoft.com/office/drawing/2014/main" id="{00000000-0008-0000-03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0</xdr:rowOff>
        </xdr:from>
        <xdr:to>
          <xdr:col>3</xdr:col>
          <xdr:colOff>266700</xdr:colOff>
          <xdr:row>56</xdr:row>
          <xdr:rowOff>19050</xdr:rowOff>
        </xdr:to>
        <xdr:sp macro="" textlink="">
          <xdr:nvSpPr>
            <xdr:cNvPr id="33803" name="Check Box 302" hidden="1">
              <a:extLst>
                <a:ext uri="{63B3BB69-23CF-44E3-9099-C40C66FF867C}">
                  <a14:compatExt spid="_x0000_s33803"/>
                </a:ext>
                <a:ext uri="{FF2B5EF4-FFF2-40B4-BE49-F238E27FC236}">
                  <a16:creationId xmlns:a16="http://schemas.microsoft.com/office/drawing/2014/main" id="{00000000-0008-0000-03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0</xdr:rowOff>
        </xdr:from>
        <xdr:to>
          <xdr:col>3</xdr:col>
          <xdr:colOff>266700</xdr:colOff>
          <xdr:row>57</xdr:row>
          <xdr:rowOff>19050</xdr:rowOff>
        </xdr:to>
        <xdr:sp macro="" textlink="">
          <xdr:nvSpPr>
            <xdr:cNvPr id="33804" name="Check Box 303" hidden="1">
              <a:extLst>
                <a:ext uri="{63B3BB69-23CF-44E3-9099-C40C66FF867C}">
                  <a14:compatExt spid="_x0000_s33804"/>
                </a:ext>
                <a:ext uri="{FF2B5EF4-FFF2-40B4-BE49-F238E27FC236}">
                  <a16:creationId xmlns:a16="http://schemas.microsoft.com/office/drawing/2014/main" id="{00000000-0008-0000-03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0</xdr:rowOff>
        </xdr:from>
        <xdr:to>
          <xdr:col>3</xdr:col>
          <xdr:colOff>266700</xdr:colOff>
          <xdr:row>58</xdr:row>
          <xdr:rowOff>19050</xdr:rowOff>
        </xdr:to>
        <xdr:sp macro="" textlink="">
          <xdr:nvSpPr>
            <xdr:cNvPr id="33805" name="Check Box 304" hidden="1">
              <a:extLst>
                <a:ext uri="{63B3BB69-23CF-44E3-9099-C40C66FF867C}">
                  <a14:compatExt spid="_x0000_s33805"/>
                </a:ext>
                <a:ext uri="{FF2B5EF4-FFF2-40B4-BE49-F238E27FC236}">
                  <a16:creationId xmlns:a16="http://schemas.microsoft.com/office/drawing/2014/main" id="{00000000-0008-0000-03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3</xdr:col>
          <xdr:colOff>266700</xdr:colOff>
          <xdr:row>59</xdr:row>
          <xdr:rowOff>9525</xdr:rowOff>
        </xdr:to>
        <xdr:sp macro="" textlink="">
          <xdr:nvSpPr>
            <xdr:cNvPr id="33806" name="Check Box 305" hidden="1">
              <a:extLst>
                <a:ext uri="{63B3BB69-23CF-44E3-9099-C40C66FF867C}">
                  <a14:compatExt spid="_x0000_s33806"/>
                </a:ext>
                <a:ext uri="{FF2B5EF4-FFF2-40B4-BE49-F238E27FC236}">
                  <a16:creationId xmlns:a16="http://schemas.microsoft.com/office/drawing/2014/main" id="{00000000-0008-0000-03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0</xdr:rowOff>
        </xdr:from>
        <xdr:to>
          <xdr:col>3</xdr:col>
          <xdr:colOff>266700</xdr:colOff>
          <xdr:row>60</xdr:row>
          <xdr:rowOff>9525</xdr:rowOff>
        </xdr:to>
        <xdr:sp macro="" textlink="">
          <xdr:nvSpPr>
            <xdr:cNvPr id="33807" name="Check Box 306" hidden="1">
              <a:extLst>
                <a:ext uri="{63B3BB69-23CF-44E3-9099-C40C66FF867C}">
                  <a14:compatExt spid="_x0000_s33807"/>
                </a:ext>
                <a:ext uri="{FF2B5EF4-FFF2-40B4-BE49-F238E27FC236}">
                  <a16:creationId xmlns:a16="http://schemas.microsoft.com/office/drawing/2014/main" id="{00000000-0008-0000-03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0</xdr:rowOff>
        </xdr:from>
        <xdr:to>
          <xdr:col>3</xdr:col>
          <xdr:colOff>266700</xdr:colOff>
          <xdr:row>61</xdr:row>
          <xdr:rowOff>9525</xdr:rowOff>
        </xdr:to>
        <xdr:sp macro="" textlink="">
          <xdr:nvSpPr>
            <xdr:cNvPr id="33808" name="Check Box 307" hidden="1">
              <a:extLst>
                <a:ext uri="{63B3BB69-23CF-44E3-9099-C40C66FF867C}">
                  <a14:compatExt spid="_x0000_s33808"/>
                </a:ext>
                <a:ext uri="{FF2B5EF4-FFF2-40B4-BE49-F238E27FC236}">
                  <a16:creationId xmlns:a16="http://schemas.microsoft.com/office/drawing/2014/main" id="{00000000-0008-0000-03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0</xdr:rowOff>
        </xdr:from>
        <xdr:to>
          <xdr:col>3</xdr:col>
          <xdr:colOff>266700</xdr:colOff>
          <xdr:row>62</xdr:row>
          <xdr:rowOff>9525</xdr:rowOff>
        </xdr:to>
        <xdr:sp macro="" textlink="">
          <xdr:nvSpPr>
            <xdr:cNvPr id="33809" name="Check Box 308" hidden="1">
              <a:extLst>
                <a:ext uri="{63B3BB69-23CF-44E3-9099-C40C66FF867C}">
                  <a14:compatExt spid="_x0000_s33809"/>
                </a:ext>
                <a:ext uri="{FF2B5EF4-FFF2-40B4-BE49-F238E27FC236}">
                  <a16:creationId xmlns:a16="http://schemas.microsoft.com/office/drawing/2014/main" id="{00000000-0008-0000-03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0</xdr:rowOff>
        </xdr:from>
        <xdr:to>
          <xdr:col>3</xdr:col>
          <xdr:colOff>266700</xdr:colOff>
          <xdr:row>63</xdr:row>
          <xdr:rowOff>9525</xdr:rowOff>
        </xdr:to>
        <xdr:sp macro="" textlink="">
          <xdr:nvSpPr>
            <xdr:cNvPr id="33810" name="Check Box 309" hidden="1">
              <a:extLst>
                <a:ext uri="{63B3BB69-23CF-44E3-9099-C40C66FF867C}">
                  <a14:compatExt spid="_x0000_s33810"/>
                </a:ext>
                <a:ext uri="{FF2B5EF4-FFF2-40B4-BE49-F238E27FC236}">
                  <a16:creationId xmlns:a16="http://schemas.microsoft.com/office/drawing/2014/main" id="{00000000-0008-0000-03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0</xdr:rowOff>
        </xdr:from>
        <xdr:to>
          <xdr:col>3</xdr:col>
          <xdr:colOff>266700</xdr:colOff>
          <xdr:row>64</xdr:row>
          <xdr:rowOff>9525</xdr:rowOff>
        </xdr:to>
        <xdr:sp macro="" textlink="">
          <xdr:nvSpPr>
            <xdr:cNvPr id="33811" name="Check Box 310" hidden="1">
              <a:extLst>
                <a:ext uri="{63B3BB69-23CF-44E3-9099-C40C66FF867C}">
                  <a14:compatExt spid="_x0000_s33811"/>
                </a:ext>
                <a:ext uri="{FF2B5EF4-FFF2-40B4-BE49-F238E27FC236}">
                  <a16:creationId xmlns:a16="http://schemas.microsoft.com/office/drawing/2014/main" id="{00000000-0008-0000-03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0</xdr:rowOff>
        </xdr:from>
        <xdr:to>
          <xdr:col>3</xdr:col>
          <xdr:colOff>266700</xdr:colOff>
          <xdr:row>66</xdr:row>
          <xdr:rowOff>9525</xdr:rowOff>
        </xdr:to>
        <xdr:sp macro="" textlink="">
          <xdr:nvSpPr>
            <xdr:cNvPr id="33812" name="Check Box 311" hidden="1">
              <a:extLst>
                <a:ext uri="{63B3BB69-23CF-44E3-9099-C40C66FF867C}">
                  <a14:compatExt spid="_x0000_s33812"/>
                </a:ext>
                <a:ext uri="{FF2B5EF4-FFF2-40B4-BE49-F238E27FC236}">
                  <a16:creationId xmlns:a16="http://schemas.microsoft.com/office/drawing/2014/main" id="{00000000-0008-0000-03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0</xdr:rowOff>
        </xdr:from>
        <xdr:to>
          <xdr:col>3</xdr:col>
          <xdr:colOff>266700</xdr:colOff>
          <xdr:row>67</xdr:row>
          <xdr:rowOff>9525</xdr:rowOff>
        </xdr:to>
        <xdr:sp macro="" textlink="">
          <xdr:nvSpPr>
            <xdr:cNvPr id="33813" name="Check Box 312" hidden="1">
              <a:extLst>
                <a:ext uri="{63B3BB69-23CF-44E3-9099-C40C66FF867C}">
                  <a14:compatExt spid="_x0000_s33813"/>
                </a:ext>
                <a:ext uri="{FF2B5EF4-FFF2-40B4-BE49-F238E27FC236}">
                  <a16:creationId xmlns:a16="http://schemas.microsoft.com/office/drawing/2014/main" id="{00000000-0008-0000-03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0</xdr:rowOff>
        </xdr:from>
        <xdr:to>
          <xdr:col>3</xdr:col>
          <xdr:colOff>266700</xdr:colOff>
          <xdr:row>68</xdr:row>
          <xdr:rowOff>9525</xdr:rowOff>
        </xdr:to>
        <xdr:sp macro="" textlink="">
          <xdr:nvSpPr>
            <xdr:cNvPr id="33814" name="Check Box 313" hidden="1">
              <a:extLst>
                <a:ext uri="{63B3BB69-23CF-44E3-9099-C40C66FF867C}">
                  <a14:compatExt spid="_x0000_s33814"/>
                </a:ext>
                <a:ext uri="{FF2B5EF4-FFF2-40B4-BE49-F238E27FC236}">
                  <a16:creationId xmlns:a16="http://schemas.microsoft.com/office/drawing/2014/main" id="{00000000-0008-0000-03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0</xdr:rowOff>
        </xdr:from>
        <xdr:to>
          <xdr:col>3</xdr:col>
          <xdr:colOff>266700</xdr:colOff>
          <xdr:row>69</xdr:row>
          <xdr:rowOff>9525</xdr:rowOff>
        </xdr:to>
        <xdr:sp macro="" textlink="">
          <xdr:nvSpPr>
            <xdr:cNvPr id="33815" name="Check Box 314" hidden="1">
              <a:extLst>
                <a:ext uri="{63B3BB69-23CF-44E3-9099-C40C66FF867C}">
                  <a14:compatExt spid="_x0000_s33815"/>
                </a:ext>
                <a:ext uri="{FF2B5EF4-FFF2-40B4-BE49-F238E27FC236}">
                  <a16:creationId xmlns:a16="http://schemas.microsoft.com/office/drawing/2014/main" id="{00000000-0008-0000-03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0</xdr:rowOff>
        </xdr:from>
        <xdr:to>
          <xdr:col>3</xdr:col>
          <xdr:colOff>266700</xdr:colOff>
          <xdr:row>70</xdr:row>
          <xdr:rowOff>9525</xdr:rowOff>
        </xdr:to>
        <xdr:sp macro="" textlink="">
          <xdr:nvSpPr>
            <xdr:cNvPr id="33816" name="Check Box 315" hidden="1">
              <a:extLst>
                <a:ext uri="{63B3BB69-23CF-44E3-9099-C40C66FF867C}">
                  <a14:compatExt spid="_x0000_s33816"/>
                </a:ext>
                <a:ext uri="{FF2B5EF4-FFF2-40B4-BE49-F238E27FC236}">
                  <a16:creationId xmlns:a16="http://schemas.microsoft.com/office/drawing/2014/main" id="{00000000-0008-0000-03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0</xdr:rowOff>
        </xdr:from>
        <xdr:to>
          <xdr:col>3</xdr:col>
          <xdr:colOff>266700</xdr:colOff>
          <xdr:row>71</xdr:row>
          <xdr:rowOff>9525</xdr:rowOff>
        </xdr:to>
        <xdr:sp macro="" textlink="">
          <xdr:nvSpPr>
            <xdr:cNvPr id="33817" name="Check Box 316" hidden="1">
              <a:extLst>
                <a:ext uri="{63B3BB69-23CF-44E3-9099-C40C66FF867C}">
                  <a14:compatExt spid="_x0000_s33817"/>
                </a:ext>
                <a:ext uri="{FF2B5EF4-FFF2-40B4-BE49-F238E27FC236}">
                  <a16:creationId xmlns:a16="http://schemas.microsoft.com/office/drawing/2014/main" id="{00000000-0008-0000-03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0</xdr:rowOff>
        </xdr:from>
        <xdr:to>
          <xdr:col>3</xdr:col>
          <xdr:colOff>266700</xdr:colOff>
          <xdr:row>72</xdr:row>
          <xdr:rowOff>9525</xdr:rowOff>
        </xdr:to>
        <xdr:sp macro="" textlink="">
          <xdr:nvSpPr>
            <xdr:cNvPr id="33818" name="Check Box 317" hidden="1">
              <a:extLst>
                <a:ext uri="{63B3BB69-23CF-44E3-9099-C40C66FF867C}">
                  <a14:compatExt spid="_x0000_s33818"/>
                </a:ext>
                <a:ext uri="{FF2B5EF4-FFF2-40B4-BE49-F238E27FC236}">
                  <a16:creationId xmlns:a16="http://schemas.microsoft.com/office/drawing/2014/main" id="{00000000-0008-0000-03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0</xdr:rowOff>
        </xdr:from>
        <xdr:to>
          <xdr:col>3</xdr:col>
          <xdr:colOff>266700</xdr:colOff>
          <xdr:row>73</xdr:row>
          <xdr:rowOff>9525</xdr:rowOff>
        </xdr:to>
        <xdr:sp macro="" textlink="">
          <xdr:nvSpPr>
            <xdr:cNvPr id="33819" name="Check Box 318" hidden="1">
              <a:extLst>
                <a:ext uri="{63B3BB69-23CF-44E3-9099-C40C66FF867C}">
                  <a14:compatExt spid="_x0000_s33819"/>
                </a:ext>
                <a:ext uri="{FF2B5EF4-FFF2-40B4-BE49-F238E27FC236}">
                  <a16:creationId xmlns:a16="http://schemas.microsoft.com/office/drawing/2014/main" id="{00000000-0008-0000-03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0</xdr:rowOff>
        </xdr:from>
        <xdr:to>
          <xdr:col>3</xdr:col>
          <xdr:colOff>266700</xdr:colOff>
          <xdr:row>74</xdr:row>
          <xdr:rowOff>9525</xdr:rowOff>
        </xdr:to>
        <xdr:sp macro="" textlink="">
          <xdr:nvSpPr>
            <xdr:cNvPr id="33820" name="Check Box 319" hidden="1">
              <a:extLst>
                <a:ext uri="{63B3BB69-23CF-44E3-9099-C40C66FF867C}">
                  <a14:compatExt spid="_x0000_s33820"/>
                </a:ext>
                <a:ext uri="{FF2B5EF4-FFF2-40B4-BE49-F238E27FC236}">
                  <a16:creationId xmlns:a16="http://schemas.microsoft.com/office/drawing/2014/main" id="{00000000-0008-0000-03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0</xdr:rowOff>
        </xdr:from>
        <xdr:to>
          <xdr:col>3</xdr:col>
          <xdr:colOff>266700</xdr:colOff>
          <xdr:row>75</xdr:row>
          <xdr:rowOff>9525</xdr:rowOff>
        </xdr:to>
        <xdr:sp macro="" textlink="">
          <xdr:nvSpPr>
            <xdr:cNvPr id="33821" name="Check Box 320" hidden="1">
              <a:extLst>
                <a:ext uri="{63B3BB69-23CF-44E3-9099-C40C66FF867C}">
                  <a14:compatExt spid="_x0000_s33821"/>
                </a:ext>
                <a:ext uri="{FF2B5EF4-FFF2-40B4-BE49-F238E27FC236}">
                  <a16:creationId xmlns:a16="http://schemas.microsoft.com/office/drawing/2014/main" id="{00000000-0008-0000-03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79</xdr:row>
          <xdr:rowOff>0</xdr:rowOff>
        </xdr:from>
        <xdr:to>
          <xdr:col>3</xdr:col>
          <xdr:colOff>0</xdr:colOff>
          <xdr:row>80</xdr:row>
          <xdr:rowOff>9525</xdr:rowOff>
        </xdr:to>
        <xdr:sp macro="" textlink="">
          <xdr:nvSpPr>
            <xdr:cNvPr id="33822" name="Check Box 321" hidden="1">
              <a:extLst>
                <a:ext uri="{63B3BB69-23CF-44E3-9099-C40C66FF867C}">
                  <a14:compatExt spid="_x0000_s33822"/>
                </a:ext>
                <a:ext uri="{FF2B5EF4-FFF2-40B4-BE49-F238E27FC236}">
                  <a16:creationId xmlns:a16="http://schemas.microsoft.com/office/drawing/2014/main" id="{00000000-0008-0000-03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79</xdr:row>
          <xdr:rowOff>0</xdr:rowOff>
        </xdr:from>
        <xdr:to>
          <xdr:col>7</xdr:col>
          <xdr:colOff>0</xdr:colOff>
          <xdr:row>80</xdr:row>
          <xdr:rowOff>9525</xdr:rowOff>
        </xdr:to>
        <xdr:sp macro="" textlink="">
          <xdr:nvSpPr>
            <xdr:cNvPr id="33823" name="Check Box 322" hidden="1">
              <a:extLst>
                <a:ext uri="{63B3BB69-23CF-44E3-9099-C40C66FF867C}">
                  <a14:compatExt spid="_x0000_s33823"/>
                </a:ext>
                <a:ext uri="{FF2B5EF4-FFF2-40B4-BE49-F238E27FC236}">
                  <a16:creationId xmlns:a16="http://schemas.microsoft.com/office/drawing/2014/main" id="{00000000-0008-0000-03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79</xdr:row>
          <xdr:rowOff>0</xdr:rowOff>
        </xdr:from>
        <xdr:to>
          <xdr:col>12</xdr:col>
          <xdr:colOff>0</xdr:colOff>
          <xdr:row>80</xdr:row>
          <xdr:rowOff>9525</xdr:rowOff>
        </xdr:to>
        <xdr:sp macro="" textlink="">
          <xdr:nvSpPr>
            <xdr:cNvPr id="33824" name="Check Box 323" hidden="1">
              <a:extLst>
                <a:ext uri="{63B3BB69-23CF-44E3-9099-C40C66FF867C}">
                  <a14:compatExt spid="_x0000_s33824"/>
                </a:ext>
                <a:ext uri="{FF2B5EF4-FFF2-40B4-BE49-F238E27FC236}">
                  <a16:creationId xmlns:a16="http://schemas.microsoft.com/office/drawing/2014/main" id="{00000000-0008-0000-03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79</xdr:row>
          <xdr:rowOff>0</xdr:rowOff>
        </xdr:from>
        <xdr:to>
          <xdr:col>20</xdr:col>
          <xdr:colOff>0</xdr:colOff>
          <xdr:row>80</xdr:row>
          <xdr:rowOff>9525</xdr:rowOff>
        </xdr:to>
        <xdr:sp macro="" textlink="">
          <xdr:nvSpPr>
            <xdr:cNvPr id="33825" name="Check Box 324" hidden="1">
              <a:extLst>
                <a:ext uri="{63B3BB69-23CF-44E3-9099-C40C66FF867C}">
                  <a14:compatExt spid="_x0000_s33825"/>
                </a:ext>
                <a:ext uri="{FF2B5EF4-FFF2-40B4-BE49-F238E27FC236}">
                  <a16:creationId xmlns:a16="http://schemas.microsoft.com/office/drawing/2014/main" id="{00000000-0008-0000-03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80</xdr:row>
          <xdr:rowOff>0</xdr:rowOff>
        </xdr:from>
        <xdr:to>
          <xdr:col>3</xdr:col>
          <xdr:colOff>0</xdr:colOff>
          <xdr:row>81</xdr:row>
          <xdr:rowOff>9525</xdr:rowOff>
        </xdr:to>
        <xdr:sp macro="" textlink="">
          <xdr:nvSpPr>
            <xdr:cNvPr id="33826" name="Check Box 325" hidden="1">
              <a:extLst>
                <a:ext uri="{63B3BB69-23CF-44E3-9099-C40C66FF867C}">
                  <a14:compatExt spid="_x0000_s33826"/>
                </a:ext>
                <a:ext uri="{FF2B5EF4-FFF2-40B4-BE49-F238E27FC236}">
                  <a16:creationId xmlns:a16="http://schemas.microsoft.com/office/drawing/2014/main" id="{00000000-0008-0000-03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80</xdr:row>
          <xdr:rowOff>0</xdr:rowOff>
        </xdr:from>
        <xdr:to>
          <xdr:col>12</xdr:col>
          <xdr:colOff>0</xdr:colOff>
          <xdr:row>81</xdr:row>
          <xdr:rowOff>9525</xdr:rowOff>
        </xdr:to>
        <xdr:sp macro="" textlink="">
          <xdr:nvSpPr>
            <xdr:cNvPr id="33827" name="Check Box 326" hidden="1">
              <a:extLst>
                <a:ext uri="{63B3BB69-23CF-44E3-9099-C40C66FF867C}">
                  <a14:compatExt spid="_x0000_s33827"/>
                </a:ext>
                <a:ext uri="{FF2B5EF4-FFF2-40B4-BE49-F238E27FC236}">
                  <a16:creationId xmlns:a16="http://schemas.microsoft.com/office/drawing/2014/main" id="{00000000-0008-0000-03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80</xdr:row>
          <xdr:rowOff>0</xdr:rowOff>
        </xdr:from>
        <xdr:to>
          <xdr:col>20</xdr:col>
          <xdr:colOff>0</xdr:colOff>
          <xdr:row>81</xdr:row>
          <xdr:rowOff>9525</xdr:rowOff>
        </xdr:to>
        <xdr:sp macro="" textlink="">
          <xdr:nvSpPr>
            <xdr:cNvPr id="33828" name="Check Box 327" hidden="1">
              <a:extLst>
                <a:ext uri="{63B3BB69-23CF-44E3-9099-C40C66FF867C}">
                  <a14:compatExt spid="_x0000_s33828"/>
                </a:ext>
                <a:ext uri="{FF2B5EF4-FFF2-40B4-BE49-F238E27FC236}">
                  <a16:creationId xmlns:a16="http://schemas.microsoft.com/office/drawing/2014/main" id="{00000000-0008-0000-03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81</xdr:row>
          <xdr:rowOff>0</xdr:rowOff>
        </xdr:from>
        <xdr:to>
          <xdr:col>3</xdr:col>
          <xdr:colOff>0</xdr:colOff>
          <xdr:row>82</xdr:row>
          <xdr:rowOff>9525</xdr:rowOff>
        </xdr:to>
        <xdr:sp macro="" textlink="">
          <xdr:nvSpPr>
            <xdr:cNvPr id="33829" name="Check Box 328" hidden="1">
              <a:extLst>
                <a:ext uri="{63B3BB69-23CF-44E3-9099-C40C66FF867C}">
                  <a14:compatExt spid="_x0000_s33829"/>
                </a:ext>
                <a:ext uri="{FF2B5EF4-FFF2-40B4-BE49-F238E27FC236}">
                  <a16:creationId xmlns:a16="http://schemas.microsoft.com/office/drawing/2014/main" id="{00000000-0008-0000-03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98</xdr:row>
          <xdr:rowOff>0</xdr:rowOff>
        </xdr:from>
        <xdr:to>
          <xdr:col>3</xdr:col>
          <xdr:colOff>0</xdr:colOff>
          <xdr:row>99</xdr:row>
          <xdr:rowOff>9525</xdr:rowOff>
        </xdr:to>
        <xdr:sp macro="" textlink="">
          <xdr:nvSpPr>
            <xdr:cNvPr id="33852" name="Check Box 329" hidden="1">
              <a:extLst>
                <a:ext uri="{63B3BB69-23CF-44E3-9099-C40C66FF867C}">
                  <a14:compatExt spid="_x0000_s33852"/>
                </a:ext>
                <a:ext uri="{FF2B5EF4-FFF2-40B4-BE49-F238E27FC236}">
                  <a16:creationId xmlns:a16="http://schemas.microsoft.com/office/drawing/2014/main" id="{00000000-0008-0000-03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98</xdr:row>
          <xdr:rowOff>0</xdr:rowOff>
        </xdr:from>
        <xdr:to>
          <xdr:col>14</xdr:col>
          <xdr:colOff>0</xdr:colOff>
          <xdr:row>99</xdr:row>
          <xdr:rowOff>9525</xdr:rowOff>
        </xdr:to>
        <xdr:sp macro="" textlink="">
          <xdr:nvSpPr>
            <xdr:cNvPr id="33853" name="Check Box 330" hidden="1">
              <a:extLst>
                <a:ext uri="{63B3BB69-23CF-44E3-9099-C40C66FF867C}">
                  <a14:compatExt spid="_x0000_s33853"/>
                </a:ext>
                <a:ext uri="{FF2B5EF4-FFF2-40B4-BE49-F238E27FC236}">
                  <a16:creationId xmlns:a16="http://schemas.microsoft.com/office/drawing/2014/main" id="{00000000-0008-0000-03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99</xdr:row>
          <xdr:rowOff>0</xdr:rowOff>
        </xdr:from>
        <xdr:to>
          <xdr:col>3</xdr:col>
          <xdr:colOff>0</xdr:colOff>
          <xdr:row>100</xdr:row>
          <xdr:rowOff>9525</xdr:rowOff>
        </xdr:to>
        <xdr:sp macro="" textlink="">
          <xdr:nvSpPr>
            <xdr:cNvPr id="33854" name="Check Box 331" hidden="1">
              <a:extLst>
                <a:ext uri="{63B3BB69-23CF-44E3-9099-C40C66FF867C}">
                  <a14:compatExt spid="_x0000_s33854"/>
                </a:ext>
                <a:ext uri="{FF2B5EF4-FFF2-40B4-BE49-F238E27FC236}">
                  <a16:creationId xmlns:a16="http://schemas.microsoft.com/office/drawing/2014/main" id="{00000000-0008-0000-03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99</xdr:row>
          <xdr:rowOff>0</xdr:rowOff>
        </xdr:from>
        <xdr:to>
          <xdr:col>14</xdr:col>
          <xdr:colOff>0</xdr:colOff>
          <xdr:row>100</xdr:row>
          <xdr:rowOff>9525</xdr:rowOff>
        </xdr:to>
        <xdr:sp macro="" textlink="">
          <xdr:nvSpPr>
            <xdr:cNvPr id="33855" name="Check Box 332" hidden="1">
              <a:extLst>
                <a:ext uri="{63B3BB69-23CF-44E3-9099-C40C66FF867C}">
                  <a14:compatExt spid="_x0000_s33855"/>
                </a:ext>
                <a:ext uri="{FF2B5EF4-FFF2-40B4-BE49-F238E27FC236}">
                  <a16:creationId xmlns:a16="http://schemas.microsoft.com/office/drawing/2014/main" id="{00000000-0008-0000-03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99</xdr:row>
          <xdr:rowOff>0</xdr:rowOff>
        </xdr:from>
        <xdr:to>
          <xdr:col>20</xdr:col>
          <xdr:colOff>0</xdr:colOff>
          <xdr:row>100</xdr:row>
          <xdr:rowOff>9525</xdr:rowOff>
        </xdr:to>
        <xdr:sp macro="" textlink="">
          <xdr:nvSpPr>
            <xdr:cNvPr id="33856" name="Check Box 333" hidden="1">
              <a:extLst>
                <a:ext uri="{63B3BB69-23CF-44E3-9099-C40C66FF867C}">
                  <a14:compatExt spid="_x0000_s33856"/>
                </a:ext>
                <a:ext uri="{FF2B5EF4-FFF2-40B4-BE49-F238E27FC236}">
                  <a16:creationId xmlns:a16="http://schemas.microsoft.com/office/drawing/2014/main" id="{00000000-0008-0000-03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107</xdr:row>
          <xdr:rowOff>0</xdr:rowOff>
        </xdr:from>
        <xdr:to>
          <xdr:col>3</xdr:col>
          <xdr:colOff>0</xdr:colOff>
          <xdr:row>108</xdr:row>
          <xdr:rowOff>9525</xdr:rowOff>
        </xdr:to>
        <xdr:sp macro="" textlink="">
          <xdr:nvSpPr>
            <xdr:cNvPr id="33857" name="Check Box 334" hidden="1">
              <a:extLst>
                <a:ext uri="{63B3BB69-23CF-44E3-9099-C40C66FF867C}">
                  <a14:compatExt spid="_x0000_s33857"/>
                </a:ext>
                <a:ext uri="{FF2B5EF4-FFF2-40B4-BE49-F238E27FC236}">
                  <a16:creationId xmlns:a16="http://schemas.microsoft.com/office/drawing/2014/main" id="{00000000-0008-0000-03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108</xdr:row>
          <xdr:rowOff>0</xdr:rowOff>
        </xdr:from>
        <xdr:to>
          <xdr:col>3</xdr:col>
          <xdr:colOff>0</xdr:colOff>
          <xdr:row>109</xdr:row>
          <xdr:rowOff>9525</xdr:rowOff>
        </xdr:to>
        <xdr:sp macro="" textlink="">
          <xdr:nvSpPr>
            <xdr:cNvPr id="33858" name="Check Box 335" hidden="1">
              <a:extLst>
                <a:ext uri="{63B3BB69-23CF-44E3-9099-C40C66FF867C}">
                  <a14:compatExt spid="_x0000_s33858"/>
                </a:ext>
                <a:ext uri="{FF2B5EF4-FFF2-40B4-BE49-F238E27FC236}">
                  <a16:creationId xmlns:a16="http://schemas.microsoft.com/office/drawing/2014/main" id="{00000000-0008-0000-03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109</xdr:row>
          <xdr:rowOff>0</xdr:rowOff>
        </xdr:from>
        <xdr:to>
          <xdr:col>3</xdr:col>
          <xdr:colOff>0</xdr:colOff>
          <xdr:row>110</xdr:row>
          <xdr:rowOff>9525</xdr:rowOff>
        </xdr:to>
        <xdr:sp macro="" textlink="">
          <xdr:nvSpPr>
            <xdr:cNvPr id="33859" name="Check Box 336" hidden="1">
              <a:extLst>
                <a:ext uri="{63B3BB69-23CF-44E3-9099-C40C66FF867C}">
                  <a14:compatExt spid="_x0000_s33859"/>
                </a:ext>
                <a:ext uri="{FF2B5EF4-FFF2-40B4-BE49-F238E27FC236}">
                  <a16:creationId xmlns:a16="http://schemas.microsoft.com/office/drawing/2014/main" id="{00000000-0008-0000-03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110</xdr:row>
          <xdr:rowOff>0</xdr:rowOff>
        </xdr:from>
        <xdr:to>
          <xdr:col>3</xdr:col>
          <xdr:colOff>0</xdr:colOff>
          <xdr:row>111</xdr:row>
          <xdr:rowOff>9525</xdr:rowOff>
        </xdr:to>
        <xdr:sp macro="" textlink="">
          <xdr:nvSpPr>
            <xdr:cNvPr id="33860" name="Check Box 337" hidden="1">
              <a:extLst>
                <a:ext uri="{63B3BB69-23CF-44E3-9099-C40C66FF867C}">
                  <a14:compatExt spid="_x0000_s33860"/>
                </a:ext>
                <a:ext uri="{FF2B5EF4-FFF2-40B4-BE49-F238E27FC236}">
                  <a16:creationId xmlns:a16="http://schemas.microsoft.com/office/drawing/2014/main" id="{00000000-0008-0000-03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111</xdr:row>
          <xdr:rowOff>0</xdr:rowOff>
        </xdr:from>
        <xdr:to>
          <xdr:col>3</xdr:col>
          <xdr:colOff>0</xdr:colOff>
          <xdr:row>112</xdr:row>
          <xdr:rowOff>9525</xdr:rowOff>
        </xdr:to>
        <xdr:sp macro="" textlink="">
          <xdr:nvSpPr>
            <xdr:cNvPr id="33861" name="Check Box 338" hidden="1">
              <a:extLst>
                <a:ext uri="{63B3BB69-23CF-44E3-9099-C40C66FF867C}">
                  <a14:compatExt spid="_x0000_s33861"/>
                </a:ext>
                <a:ext uri="{FF2B5EF4-FFF2-40B4-BE49-F238E27FC236}">
                  <a16:creationId xmlns:a16="http://schemas.microsoft.com/office/drawing/2014/main" id="{00000000-0008-0000-03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112</xdr:row>
          <xdr:rowOff>0</xdr:rowOff>
        </xdr:from>
        <xdr:to>
          <xdr:col>3</xdr:col>
          <xdr:colOff>0</xdr:colOff>
          <xdr:row>113</xdr:row>
          <xdr:rowOff>9525</xdr:rowOff>
        </xdr:to>
        <xdr:sp macro="" textlink="">
          <xdr:nvSpPr>
            <xdr:cNvPr id="33862" name="Check Box 339" hidden="1">
              <a:extLst>
                <a:ext uri="{63B3BB69-23CF-44E3-9099-C40C66FF867C}">
                  <a14:compatExt spid="_x0000_s33862"/>
                </a:ext>
                <a:ext uri="{FF2B5EF4-FFF2-40B4-BE49-F238E27FC236}">
                  <a16:creationId xmlns:a16="http://schemas.microsoft.com/office/drawing/2014/main" id="{00000000-0008-0000-03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113</xdr:row>
          <xdr:rowOff>0</xdr:rowOff>
        </xdr:from>
        <xdr:to>
          <xdr:col>3</xdr:col>
          <xdr:colOff>0</xdr:colOff>
          <xdr:row>114</xdr:row>
          <xdr:rowOff>9525</xdr:rowOff>
        </xdr:to>
        <xdr:sp macro="" textlink="">
          <xdr:nvSpPr>
            <xdr:cNvPr id="33863" name="Check Box 340" hidden="1">
              <a:extLst>
                <a:ext uri="{63B3BB69-23CF-44E3-9099-C40C66FF867C}">
                  <a14:compatExt spid="_x0000_s33863"/>
                </a:ext>
                <a:ext uri="{FF2B5EF4-FFF2-40B4-BE49-F238E27FC236}">
                  <a16:creationId xmlns:a16="http://schemas.microsoft.com/office/drawing/2014/main" id="{00000000-0008-0000-03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114</xdr:row>
          <xdr:rowOff>0</xdr:rowOff>
        </xdr:from>
        <xdr:to>
          <xdr:col>3</xdr:col>
          <xdr:colOff>0</xdr:colOff>
          <xdr:row>115</xdr:row>
          <xdr:rowOff>9525</xdr:rowOff>
        </xdr:to>
        <xdr:sp macro="" textlink="">
          <xdr:nvSpPr>
            <xdr:cNvPr id="33864" name="Check Box 341" hidden="1">
              <a:extLst>
                <a:ext uri="{63B3BB69-23CF-44E3-9099-C40C66FF867C}">
                  <a14:compatExt spid="_x0000_s33864"/>
                </a:ext>
                <a:ext uri="{FF2B5EF4-FFF2-40B4-BE49-F238E27FC236}">
                  <a16:creationId xmlns:a16="http://schemas.microsoft.com/office/drawing/2014/main" id="{00000000-0008-0000-03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115</xdr:row>
          <xdr:rowOff>0</xdr:rowOff>
        </xdr:from>
        <xdr:to>
          <xdr:col>3</xdr:col>
          <xdr:colOff>0</xdr:colOff>
          <xdr:row>116</xdr:row>
          <xdr:rowOff>9525</xdr:rowOff>
        </xdr:to>
        <xdr:sp macro="" textlink="">
          <xdr:nvSpPr>
            <xdr:cNvPr id="33865" name="Check Box 342" hidden="1">
              <a:extLst>
                <a:ext uri="{63B3BB69-23CF-44E3-9099-C40C66FF867C}">
                  <a14:compatExt spid="_x0000_s33865"/>
                </a:ext>
                <a:ext uri="{FF2B5EF4-FFF2-40B4-BE49-F238E27FC236}">
                  <a16:creationId xmlns:a16="http://schemas.microsoft.com/office/drawing/2014/main" id="{00000000-0008-0000-03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116</xdr:row>
          <xdr:rowOff>0</xdr:rowOff>
        </xdr:from>
        <xdr:to>
          <xdr:col>3</xdr:col>
          <xdr:colOff>0</xdr:colOff>
          <xdr:row>117</xdr:row>
          <xdr:rowOff>9525</xdr:rowOff>
        </xdr:to>
        <xdr:sp macro="" textlink="">
          <xdr:nvSpPr>
            <xdr:cNvPr id="33866" name="Check Box 343" hidden="1">
              <a:extLst>
                <a:ext uri="{63B3BB69-23CF-44E3-9099-C40C66FF867C}">
                  <a14:compatExt spid="_x0000_s33866"/>
                </a:ext>
                <a:ext uri="{FF2B5EF4-FFF2-40B4-BE49-F238E27FC236}">
                  <a16:creationId xmlns:a16="http://schemas.microsoft.com/office/drawing/2014/main" id="{00000000-0008-0000-03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107</xdr:row>
          <xdr:rowOff>0</xdr:rowOff>
        </xdr:from>
        <xdr:to>
          <xdr:col>12</xdr:col>
          <xdr:colOff>0</xdr:colOff>
          <xdr:row>108</xdr:row>
          <xdr:rowOff>9525</xdr:rowOff>
        </xdr:to>
        <xdr:sp macro="" textlink="">
          <xdr:nvSpPr>
            <xdr:cNvPr id="33867" name="Check Box 344" hidden="1">
              <a:extLst>
                <a:ext uri="{63B3BB69-23CF-44E3-9099-C40C66FF867C}">
                  <a14:compatExt spid="_x0000_s33867"/>
                </a:ext>
                <a:ext uri="{FF2B5EF4-FFF2-40B4-BE49-F238E27FC236}">
                  <a16:creationId xmlns:a16="http://schemas.microsoft.com/office/drawing/2014/main" id="{00000000-0008-0000-03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108</xdr:row>
          <xdr:rowOff>0</xdr:rowOff>
        </xdr:from>
        <xdr:to>
          <xdr:col>12</xdr:col>
          <xdr:colOff>0</xdr:colOff>
          <xdr:row>109</xdr:row>
          <xdr:rowOff>9525</xdr:rowOff>
        </xdr:to>
        <xdr:sp macro="" textlink="">
          <xdr:nvSpPr>
            <xdr:cNvPr id="33868" name="Check Box 345" hidden="1">
              <a:extLst>
                <a:ext uri="{63B3BB69-23CF-44E3-9099-C40C66FF867C}">
                  <a14:compatExt spid="_x0000_s33868"/>
                </a:ext>
                <a:ext uri="{FF2B5EF4-FFF2-40B4-BE49-F238E27FC236}">
                  <a16:creationId xmlns:a16="http://schemas.microsoft.com/office/drawing/2014/main" id="{00000000-0008-0000-03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109</xdr:row>
          <xdr:rowOff>0</xdr:rowOff>
        </xdr:from>
        <xdr:to>
          <xdr:col>12</xdr:col>
          <xdr:colOff>0</xdr:colOff>
          <xdr:row>110</xdr:row>
          <xdr:rowOff>9525</xdr:rowOff>
        </xdr:to>
        <xdr:sp macro="" textlink="">
          <xdr:nvSpPr>
            <xdr:cNvPr id="33869" name="Check Box 346" hidden="1">
              <a:extLst>
                <a:ext uri="{63B3BB69-23CF-44E3-9099-C40C66FF867C}">
                  <a14:compatExt spid="_x0000_s33869"/>
                </a:ext>
                <a:ext uri="{FF2B5EF4-FFF2-40B4-BE49-F238E27FC236}">
                  <a16:creationId xmlns:a16="http://schemas.microsoft.com/office/drawing/2014/main" id="{00000000-0008-0000-03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110</xdr:row>
          <xdr:rowOff>0</xdr:rowOff>
        </xdr:from>
        <xdr:to>
          <xdr:col>12</xdr:col>
          <xdr:colOff>0</xdr:colOff>
          <xdr:row>111</xdr:row>
          <xdr:rowOff>9525</xdr:rowOff>
        </xdr:to>
        <xdr:sp macro="" textlink="">
          <xdr:nvSpPr>
            <xdr:cNvPr id="33870" name="Check Box 347" hidden="1">
              <a:extLst>
                <a:ext uri="{63B3BB69-23CF-44E3-9099-C40C66FF867C}">
                  <a14:compatExt spid="_x0000_s33870"/>
                </a:ext>
                <a:ext uri="{FF2B5EF4-FFF2-40B4-BE49-F238E27FC236}">
                  <a16:creationId xmlns:a16="http://schemas.microsoft.com/office/drawing/2014/main" id="{00000000-0008-0000-03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111</xdr:row>
          <xdr:rowOff>0</xdr:rowOff>
        </xdr:from>
        <xdr:to>
          <xdr:col>12</xdr:col>
          <xdr:colOff>0</xdr:colOff>
          <xdr:row>112</xdr:row>
          <xdr:rowOff>9525</xdr:rowOff>
        </xdr:to>
        <xdr:sp macro="" textlink="">
          <xdr:nvSpPr>
            <xdr:cNvPr id="33871" name="Check Box 348" hidden="1">
              <a:extLst>
                <a:ext uri="{63B3BB69-23CF-44E3-9099-C40C66FF867C}">
                  <a14:compatExt spid="_x0000_s33871"/>
                </a:ext>
                <a:ext uri="{FF2B5EF4-FFF2-40B4-BE49-F238E27FC236}">
                  <a16:creationId xmlns:a16="http://schemas.microsoft.com/office/drawing/2014/main" id="{00000000-0008-0000-03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12</xdr:col>
          <xdr:colOff>0</xdr:colOff>
          <xdr:row>113</xdr:row>
          <xdr:rowOff>9525</xdr:rowOff>
        </xdr:to>
        <xdr:sp macro="" textlink="">
          <xdr:nvSpPr>
            <xdr:cNvPr id="33872" name="Check Box 349" hidden="1">
              <a:extLst>
                <a:ext uri="{63B3BB69-23CF-44E3-9099-C40C66FF867C}">
                  <a14:compatExt spid="_x0000_s33872"/>
                </a:ext>
                <a:ext uri="{FF2B5EF4-FFF2-40B4-BE49-F238E27FC236}">
                  <a16:creationId xmlns:a16="http://schemas.microsoft.com/office/drawing/2014/main" id="{00000000-0008-0000-03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113</xdr:row>
          <xdr:rowOff>0</xdr:rowOff>
        </xdr:from>
        <xdr:to>
          <xdr:col>12</xdr:col>
          <xdr:colOff>0</xdr:colOff>
          <xdr:row>114</xdr:row>
          <xdr:rowOff>9525</xdr:rowOff>
        </xdr:to>
        <xdr:sp macro="" textlink="">
          <xdr:nvSpPr>
            <xdr:cNvPr id="33873" name="Check Box 350" hidden="1">
              <a:extLst>
                <a:ext uri="{63B3BB69-23CF-44E3-9099-C40C66FF867C}">
                  <a14:compatExt spid="_x0000_s33873"/>
                </a:ext>
                <a:ext uri="{FF2B5EF4-FFF2-40B4-BE49-F238E27FC236}">
                  <a16:creationId xmlns:a16="http://schemas.microsoft.com/office/drawing/2014/main" id="{00000000-0008-0000-03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114</xdr:row>
          <xdr:rowOff>0</xdr:rowOff>
        </xdr:from>
        <xdr:to>
          <xdr:col>12</xdr:col>
          <xdr:colOff>0</xdr:colOff>
          <xdr:row>115</xdr:row>
          <xdr:rowOff>9525</xdr:rowOff>
        </xdr:to>
        <xdr:sp macro="" textlink="">
          <xdr:nvSpPr>
            <xdr:cNvPr id="33874" name="Check Box 351" hidden="1">
              <a:extLst>
                <a:ext uri="{63B3BB69-23CF-44E3-9099-C40C66FF867C}">
                  <a14:compatExt spid="_x0000_s33874"/>
                </a:ext>
                <a:ext uri="{FF2B5EF4-FFF2-40B4-BE49-F238E27FC236}">
                  <a16:creationId xmlns:a16="http://schemas.microsoft.com/office/drawing/2014/main" id="{00000000-0008-0000-03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115</xdr:row>
          <xdr:rowOff>0</xdr:rowOff>
        </xdr:from>
        <xdr:to>
          <xdr:col>12</xdr:col>
          <xdr:colOff>0</xdr:colOff>
          <xdr:row>116</xdr:row>
          <xdr:rowOff>9525</xdr:rowOff>
        </xdr:to>
        <xdr:sp macro="" textlink="">
          <xdr:nvSpPr>
            <xdr:cNvPr id="33875" name="Check Box 352" hidden="1">
              <a:extLst>
                <a:ext uri="{63B3BB69-23CF-44E3-9099-C40C66FF867C}">
                  <a14:compatExt spid="_x0000_s33875"/>
                </a:ext>
                <a:ext uri="{FF2B5EF4-FFF2-40B4-BE49-F238E27FC236}">
                  <a16:creationId xmlns:a16="http://schemas.microsoft.com/office/drawing/2014/main" id="{00000000-0008-0000-03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116</xdr:row>
          <xdr:rowOff>0</xdr:rowOff>
        </xdr:from>
        <xdr:to>
          <xdr:col>12</xdr:col>
          <xdr:colOff>0</xdr:colOff>
          <xdr:row>117</xdr:row>
          <xdr:rowOff>9525</xdr:rowOff>
        </xdr:to>
        <xdr:sp macro="" textlink="">
          <xdr:nvSpPr>
            <xdr:cNvPr id="33876" name="Check Box 353" hidden="1">
              <a:extLst>
                <a:ext uri="{63B3BB69-23CF-44E3-9099-C40C66FF867C}">
                  <a14:compatExt spid="_x0000_s33876"/>
                </a:ext>
                <a:ext uri="{FF2B5EF4-FFF2-40B4-BE49-F238E27FC236}">
                  <a16:creationId xmlns:a16="http://schemas.microsoft.com/office/drawing/2014/main" id="{00000000-0008-0000-03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107</xdr:row>
          <xdr:rowOff>0</xdr:rowOff>
        </xdr:from>
        <xdr:to>
          <xdr:col>21</xdr:col>
          <xdr:colOff>0</xdr:colOff>
          <xdr:row>108</xdr:row>
          <xdr:rowOff>9525</xdr:rowOff>
        </xdr:to>
        <xdr:sp macro="" textlink="">
          <xdr:nvSpPr>
            <xdr:cNvPr id="33877" name="Check Box 354" hidden="1">
              <a:extLst>
                <a:ext uri="{63B3BB69-23CF-44E3-9099-C40C66FF867C}">
                  <a14:compatExt spid="_x0000_s33877"/>
                </a:ext>
                <a:ext uri="{FF2B5EF4-FFF2-40B4-BE49-F238E27FC236}">
                  <a16:creationId xmlns:a16="http://schemas.microsoft.com/office/drawing/2014/main" id="{00000000-0008-0000-03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108</xdr:row>
          <xdr:rowOff>0</xdr:rowOff>
        </xdr:from>
        <xdr:to>
          <xdr:col>21</xdr:col>
          <xdr:colOff>0</xdr:colOff>
          <xdr:row>109</xdr:row>
          <xdr:rowOff>9525</xdr:rowOff>
        </xdr:to>
        <xdr:sp macro="" textlink="">
          <xdr:nvSpPr>
            <xdr:cNvPr id="33878" name="Check Box 355" hidden="1">
              <a:extLst>
                <a:ext uri="{63B3BB69-23CF-44E3-9099-C40C66FF867C}">
                  <a14:compatExt spid="_x0000_s33878"/>
                </a:ext>
                <a:ext uri="{FF2B5EF4-FFF2-40B4-BE49-F238E27FC236}">
                  <a16:creationId xmlns:a16="http://schemas.microsoft.com/office/drawing/2014/main" id="{00000000-0008-0000-03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109</xdr:row>
          <xdr:rowOff>0</xdr:rowOff>
        </xdr:from>
        <xdr:to>
          <xdr:col>21</xdr:col>
          <xdr:colOff>0</xdr:colOff>
          <xdr:row>110</xdr:row>
          <xdr:rowOff>9525</xdr:rowOff>
        </xdr:to>
        <xdr:sp macro="" textlink="">
          <xdr:nvSpPr>
            <xdr:cNvPr id="33879" name="Check Box 356" hidden="1">
              <a:extLst>
                <a:ext uri="{63B3BB69-23CF-44E3-9099-C40C66FF867C}">
                  <a14:compatExt spid="_x0000_s33879"/>
                </a:ext>
                <a:ext uri="{FF2B5EF4-FFF2-40B4-BE49-F238E27FC236}">
                  <a16:creationId xmlns:a16="http://schemas.microsoft.com/office/drawing/2014/main" id="{00000000-0008-0000-03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0</xdr:rowOff>
        </xdr:from>
        <xdr:to>
          <xdr:col>21</xdr:col>
          <xdr:colOff>0</xdr:colOff>
          <xdr:row>111</xdr:row>
          <xdr:rowOff>9525</xdr:rowOff>
        </xdr:to>
        <xdr:sp macro="" textlink="">
          <xdr:nvSpPr>
            <xdr:cNvPr id="33880" name="Check Box 357" hidden="1">
              <a:extLst>
                <a:ext uri="{63B3BB69-23CF-44E3-9099-C40C66FF867C}">
                  <a14:compatExt spid="_x0000_s33880"/>
                </a:ext>
                <a:ext uri="{FF2B5EF4-FFF2-40B4-BE49-F238E27FC236}">
                  <a16:creationId xmlns:a16="http://schemas.microsoft.com/office/drawing/2014/main" id="{00000000-0008-0000-03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21</xdr:col>
          <xdr:colOff>0</xdr:colOff>
          <xdr:row>112</xdr:row>
          <xdr:rowOff>9525</xdr:rowOff>
        </xdr:to>
        <xdr:sp macro="" textlink="">
          <xdr:nvSpPr>
            <xdr:cNvPr id="33881" name="Check Box 358" hidden="1">
              <a:extLst>
                <a:ext uri="{63B3BB69-23CF-44E3-9099-C40C66FF867C}">
                  <a14:compatExt spid="_x0000_s33881"/>
                </a:ext>
                <a:ext uri="{FF2B5EF4-FFF2-40B4-BE49-F238E27FC236}">
                  <a16:creationId xmlns:a16="http://schemas.microsoft.com/office/drawing/2014/main" id="{00000000-0008-0000-03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0</xdr:rowOff>
        </xdr:from>
        <xdr:to>
          <xdr:col>21</xdr:col>
          <xdr:colOff>0</xdr:colOff>
          <xdr:row>113</xdr:row>
          <xdr:rowOff>9525</xdr:rowOff>
        </xdr:to>
        <xdr:sp macro="" textlink="">
          <xdr:nvSpPr>
            <xdr:cNvPr id="33882" name="Check Box 359" hidden="1">
              <a:extLst>
                <a:ext uri="{63B3BB69-23CF-44E3-9099-C40C66FF867C}">
                  <a14:compatExt spid="_x0000_s33882"/>
                </a:ext>
                <a:ext uri="{FF2B5EF4-FFF2-40B4-BE49-F238E27FC236}">
                  <a16:creationId xmlns:a16="http://schemas.microsoft.com/office/drawing/2014/main" id="{00000000-0008-0000-03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113</xdr:row>
          <xdr:rowOff>0</xdr:rowOff>
        </xdr:from>
        <xdr:to>
          <xdr:col>21</xdr:col>
          <xdr:colOff>0</xdr:colOff>
          <xdr:row>114</xdr:row>
          <xdr:rowOff>9525</xdr:rowOff>
        </xdr:to>
        <xdr:sp macro="" textlink="">
          <xdr:nvSpPr>
            <xdr:cNvPr id="33883" name="Check Box 360" hidden="1">
              <a:extLst>
                <a:ext uri="{63B3BB69-23CF-44E3-9099-C40C66FF867C}">
                  <a14:compatExt spid="_x0000_s33883"/>
                </a:ext>
                <a:ext uri="{FF2B5EF4-FFF2-40B4-BE49-F238E27FC236}">
                  <a16:creationId xmlns:a16="http://schemas.microsoft.com/office/drawing/2014/main" id="{00000000-0008-0000-03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114</xdr:row>
          <xdr:rowOff>0</xdr:rowOff>
        </xdr:from>
        <xdr:to>
          <xdr:col>21</xdr:col>
          <xdr:colOff>0</xdr:colOff>
          <xdr:row>115</xdr:row>
          <xdr:rowOff>9525</xdr:rowOff>
        </xdr:to>
        <xdr:sp macro="" textlink="">
          <xdr:nvSpPr>
            <xdr:cNvPr id="33884" name="Check Box 361" hidden="1">
              <a:extLst>
                <a:ext uri="{63B3BB69-23CF-44E3-9099-C40C66FF867C}">
                  <a14:compatExt spid="_x0000_s33884"/>
                </a:ext>
                <a:ext uri="{FF2B5EF4-FFF2-40B4-BE49-F238E27FC236}">
                  <a16:creationId xmlns:a16="http://schemas.microsoft.com/office/drawing/2014/main" id="{00000000-0008-0000-03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115</xdr:row>
          <xdr:rowOff>0</xdr:rowOff>
        </xdr:from>
        <xdr:to>
          <xdr:col>21</xdr:col>
          <xdr:colOff>0</xdr:colOff>
          <xdr:row>116</xdr:row>
          <xdr:rowOff>9525</xdr:rowOff>
        </xdr:to>
        <xdr:sp macro="" textlink="">
          <xdr:nvSpPr>
            <xdr:cNvPr id="33885" name="Check Box 362" hidden="1">
              <a:extLst>
                <a:ext uri="{63B3BB69-23CF-44E3-9099-C40C66FF867C}">
                  <a14:compatExt spid="_x0000_s33885"/>
                </a:ext>
                <a:ext uri="{FF2B5EF4-FFF2-40B4-BE49-F238E27FC236}">
                  <a16:creationId xmlns:a16="http://schemas.microsoft.com/office/drawing/2014/main" id="{00000000-0008-0000-03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116</xdr:row>
          <xdr:rowOff>0</xdr:rowOff>
        </xdr:from>
        <xdr:to>
          <xdr:col>21</xdr:col>
          <xdr:colOff>0</xdr:colOff>
          <xdr:row>117</xdr:row>
          <xdr:rowOff>9525</xdr:rowOff>
        </xdr:to>
        <xdr:sp macro="" textlink="">
          <xdr:nvSpPr>
            <xdr:cNvPr id="33886" name="Check Box 363" hidden="1">
              <a:extLst>
                <a:ext uri="{63B3BB69-23CF-44E3-9099-C40C66FF867C}">
                  <a14:compatExt spid="_x0000_s33886"/>
                </a:ext>
                <a:ext uri="{FF2B5EF4-FFF2-40B4-BE49-F238E27FC236}">
                  <a16:creationId xmlns:a16="http://schemas.microsoft.com/office/drawing/2014/main" id="{00000000-0008-0000-03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34.xml"/><Relationship Id="rId21" Type="http://schemas.openxmlformats.org/officeDocument/2006/relationships/ctrlProp" Target="../ctrlProps/ctrlProp129.xml"/><Relationship Id="rId42" Type="http://schemas.openxmlformats.org/officeDocument/2006/relationships/ctrlProp" Target="../ctrlProps/ctrlProp150.xml"/><Relationship Id="rId47" Type="http://schemas.openxmlformats.org/officeDocument/2006/relationships/ctrlProp" Target="../ctrlProps/ctrlProp155.xml"/><Relationship Id="rId63" Type="http://schemas.openxmlformats.org/officeDocument/2006/relationships/ctrlProp" Target="../ctrlProps/ctrlProp171.xml"/><Relationship Id="rId68" Type="http://schemas.openxmlformats.org/officeDocument/2006/relationships/ctrlProp" Target="../ctrlProps/ctrlProp176.xml"/><Relationship Id="rId16" Type="http://schemas.openxmlformats.org/officeDocument/2006/relationships/ctrlProp" Target="../ctrlProps/ctrlProp124.xml"/><Relationship Id="rId11" Type="http://schemas.openxmlformats.org/officeDocument/2006/relationships/ctrlProp" Target="../ctrlProps/ctrlProp119.xml"/><Relationship Id="rId32" Type="http://schemas.openxmlformats.org/officeDocument/2006/relationships/ctrlProp" Target="../ctrlProps/ctrlProp140.xml"/><Relationship Id="rId37" Type="http://schemas.openxmlformats.org/officeDocument/2006/relationships/ctrlProp" Target="../ctrlProps/ctrlProp145.xml"/><Relationship Id="rId53" Type="http://schemas.openxmlformats.org/officeDocument/2006/relationships/ctrlProp" Target="../ctrlProps/ctrlProp161.xml"/><Relationship Id="rId58" Type="http://schemas.openxmlformats.org/officeDocument/2006/relationships/ctrlProp" Target="../ctrlProps/ctrlProp166.xml"/><Relationship Id="rId74" Type="http://schemas.openxmlformats.org/officeDocument/2006/relationships/ctrlProp" Target="../ctrlProps/ctrlProp182.xml"/><Relationship Id="rId79" Type="http://schemas.openxmlformats.org/officeDocument/2006/relationships/ctrlProp" Target="../ctrlProps/ctrlProp187.xml"/><Relationship Id="rId5" Type="http://schemas.openxmlformats.org/officeDocument/2006/relationships/ctrlProp" Target="../ctrlProps/ctrlProp113.xml"/><Relationship Id="rId61" Type="http://schemas.openxmlformats.org/officeDocument/2006/relationships/ctrlProp" Target="../ctrlProps/ctrlProp169.xml"/><Relationship Id="rId82" Type="http://schemas.openxmlformats.org/officeDocument/2006/relationships/ctrlProp" Target="../ctrlProps/ctrlProp190.xml"/><Relationship Id="rId19" Type="http://schemas.openxmlformats.org/officeDocument/2006/relationships/ctrlProp" Target="../ctrlProps/ctrlProp127.xml"/><Relationship Id="rId14" Type="http://schemas.openxmlformats.org/officeDocument/2006/relationships/ctrlProp" Target="../ctrlProps/ctrlProp122.xml"/><Relationship Id="rId22" Type="http://schemas.openxmlformats.org/officeDocument/2006/relationships/ctrlProp" Target="../ctrlProps/ctrlProp130.xml"/><Relationship Id="rId27" Type="http://schemas.openxmlformats.org/officeDocument/2006/relationships/ctrlProp" Target="../ctrlProps/ctrlProp135.xml"/><Relationship Id="rId30" Type="http://schemas.openxmlformats.org/officeDocument/2006/relationships/ctrlProp" Target="../ctrlProps/ctrlProp138.xml"/><Relationship Id="rId35" Type="http://schemas.openxmlformats.org/officeDocument/2006/relationships/ctrlProp" Target="../ctrlProps/ctrlProp143.xml"/><Relationship Id="rId43" Type="http://schemas.openxmlformats.org/officeDocument/2006/relationships/ctrlProp" Target="../ctrlProps/ctrlProp151.xml"/><Relationship Id="rId48" Type="http://schemas.openxmlformats.org/officeDocument/2006/relationships/ctrlProp" Target="../ctrlProps/ctrlProp156.xml"/><Relationship Id="rId56" Type="http://schemas.openxmlformats.org/officeDocument/2006/relationships/ctrlProp" Target="../ctrlProps/ctrlProp164.xml"/><Relationship Id="rId64" Type="http://schemas.openxmlformats.org/officeDocument/2006/relationships/ctrlProp" Target="../ctrlProps/ctrlProp172.xml"/><Relationship Id="rId69" Type="http://schemas.openxmlformats.org/officeDocument/2006/relationships/ctrlProp" Target="../ctrlProps/ctrlProp177.xml"/><Relationship Id="rId77" Type="http://schemas.openxmlformats.org/officeDocument/2006/relationships/ctrlProp" Target="../ctrlProps/ctrlProp185.xml"/><Relationship Id="rId8" Type="http://schemas.openxmlformats.org/officeDocument/2006/relationships/ctrlProp" Target="../ctrlProps/ctrlProp116.xml"/><Relationship Id="rId51" Type="http://schemas.openxmlformats.org/officeDocument/2006/relationships/ctrlProp" Target="../ctrlProps/ctrlProp159.xml"/><Relationship Id="rId72" Type="http://schemas.openxmlformats.org/officeDocument/2006/relationships/ctrlProp" Target="../ctrlProps/ctrlProp180.xml"/><Relationship Id="rId80" Type="http://schemas.openxmlformats.org/officeDocument/2006/relationships/ctrlProp" Target="../ctrlProps/ctrlProp188.xml"/><Relationship Id="rId3" Type="http://schemas.openxmlformats.org/officeDocument/2006/relationships/vmlDrawing" Target="../drawings/vmlDrawing2.v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33" Type="http://schemas.openxmlformats.org/officeDocument/2006/relationships/ctrlProp" Target="../ctrlProps/ctrlProp141.xml"/><Relationship Id="rId38" Type="http://schemas.openxmlformats.org/officeDocument/2006/relationships/ctrlProp" Target="../ctrlProps/ctrlProp146.xml"/><Relationship Id="rId46" Type="http://schemas.openxmlformats.org/officeDocument/2006/relationships/ctrlProp" Target="../ctrlProps/ctrlProp154.xml"/><Relationship Id="rId59" Type="http://schemas.openxmlformats.org/officeDocument/2006/relationships/ctrlProp" Target="../ctrlProps/ctrlProp167.xml"/><Relationship Id="rId67" Type="http://schemas.openxmlformats.org/officeDocument/2006/relationships/ctrlProp" Target="../ctrlProps/ctrlProp175.xml"/><Relationship Id="rId20" Type="http://schemas.openxmlformats.org/officeDocument/2006/relationships/ctrlProp" Target="../ctrlProps/ctrlProp128.xml"/><Relationship Id="rId41" Type="http://schemas.openxmlformats.org/officeDocument/2006/relationships/ctrlProp" Target="../ctrlProps/ctrlProp149.xml"/><Relationship Id="rId54" Type="http://schemas.openxmlformats.org/officeDocument/2006/relationships/ctrlProp" Target="../ctrlProps/ctrlProp162.xml"/><Relationship Id="rId62" Type="http://schemas.openxmlformats.org/officeDocument/2006/relationships/ctrlProp" Target="../ctrlProps/ctrlProp170.xml"/><Relationship Id="rId70" Type="http://schemas.openxmlformats.org/officeDocument/2006/relationships/ctrlProp" Target="../ctrlProps/ctrlProp178.xml"/><Relationship Id="rId75" Type="http://schemas.openxmlformats.org/officeDocument/2006/relationships/ctrlProp" Target="../ctrlProps/ctrlProp183.xml"/><Relationship Id="rId1" Type="http://schemas.openxmlformats.org/officeDocument/2006/relationships/printerSettings" Target="../printerSettings/printerSettings3.bin"/><Relationship Id="rId6" Type="http://schemas.openxmlformats.org/officeDocument/2006/relationships/ctrlProp" Target="../ctrlProps/ctrlProp114.xml"/><Relationship Id="rId15" Type="http://schemas.openxmlformats.org/officeDocument/2006/relationships/ctrlProp" Target="../ctrlProps/ctrlProp123.xml"/><Relationship Id="rId23" Type="http://schemas.openxmlformats.org/officeDocument/2006/relationships/ctrlProp" Target="../ctrlProps/ctrlProp131.xml"/><Relationship Id="rId28" Type="http://schemas.openxmlformats.org/officeDocument/2006/relationships/ctrlProp" Target="../ctrlProps/ctrlProp136.xml"/><Relationship Id="rId36" Type="http://schemas.openxmlformats.org/officeDocument/2006/relationships/ctrlProp" Target="../ctrlProps/ctrlProp144.xml"/><Relationship Id="rId49" Type="http://schemas.openxmlformats.org/officeDocument/2006/relationships/ctrlProp" Target="../ctrlProps/ctrlProp157.xml"/><Relationship Id="rId57" Type="http://schemas.openxmlformats.org/officeDocument/2006/relationships/ctrlProp" Target="../ctrlProps/ctrlProp165.xml"/><Relationship Id="rId10" Type="http://schemas.openxmlformats.org/officeDocument/2006/relationships/ctrlProp" Target="../ctrlProps/ctrlProp118.xml"/><Relationship Id="rId31" Type="http://schemas.openxmlformats.org/officeDocument/2006/relationships/ctrlProp" Target="../ctrlProps/ctrlProp139.xml"/><Relationship Id="rId44" Type="http://schemas.openxmlformats.org/officeDocument/2006/relationships/ctrlProp" Target="../ctrlProps/ctrlProp152.xml"/><Relationship Id="rId52" Type="http://schemas.openxmlformats.org/officeDocument/2006/relationships/ctrlProp" Target="../ctrlProps/ctrlProp160.xml"/><Relationship Id="rId60" Type="http://schemas.openxmlformats.org/officeDocument/2006/relationships/ctrlProp" Target="../ctrlProps/ctrlProp168.xml"/><Relationship Id="rId65" Type="http://schemas.openxmlformats.org/officeDocument/2006/relationships/ctrlProp" Target="../ctrlProps/ctrlProp173.xml"/><Relationship Id="rId73" Type="http://schemas.openxmlformats.org/officeDocument/2006/relationships/ctrlProp" Target="../ctrlProps/ctrlProp181.xml"/><Relationship Id="rId78" Type="http://schemas.openxmlformats.org/officeDocument/2006/relationships/ctrlProp" Target="../ctrlProps/ctrlProp186.xml"/><Relationship Id="rId81" Type="http://schemas.openxmlformats.org/officeDocument/2006/relationships/ctrlProp" Target="../ctrlProps/ctrlProp189.xml"/><Relationship Id="rId4" Type="http://schemas.openxmlformats.org/officeDocument/2006/relationships/ctrlProp" Target="../ctrlProps/ctrlProp112.xml"/><Relationship Id="rId9" Type="http://schemas.openxmlformats.org/officeDocument/2006/relationships/ctrlProp" Target="../ctrlProps/ctrlProp117.xml"/><Relationship Id="rId13" Type="http://schemas.openxmlformats.org/officeDocument/2006/relationships/ctrlProp" Target="../ctrlProps/ctrlProp121.xml"/><Relationship Id="rId18" Type="http://schemas.openxmlformats.org/officeDocument/2006/relationships/ctrlProp" Target="../ctrlProps/ctrlProp126.xml"/><Relationship Id="rId39" Type="http://schemas.openxmlformats.org/officeDocument/2006/relationships/ctrlProp" Target="../ctrlProps/ctrlProp147.xml"/><Relationship Id="rId34" Type="http://schemas.openxmlformats.org/officeDocument/2006/relationships/ctrlProp" Target="../ctrlProps/ctrlProp142.xml"/><Relationship Id="rId50" Type="http://schemas.openxmlformats.org/officeDocument/2006/relationships/ctrlProp" Target="../ctrlProps/ctrlProp158.xml"/><Relationship Id="rId55" Type="http://schemas.openxmlformats.org/officeDocument/2006/relationships/ctrlProp" Target="../ctrlProps/ctrlProp163.xml"/><Relationship Id="rId76" Type="http://schemas.openxmlformats.org/officeDocument/2006/relationships/ctrlProp" Target="../ctrlProps/ctrlProp184.xml"/><Relationship Id="rId7" Type="http://schemas.openxmlformats.org/officeDocument/2006/relationships/ctrlProp" Target="../ctrlProps/ctrlProp115.xml"/><Relationship Id="rId71" Type="http://schemas.openxmlformats.org/officeDocument/2006/relationships/ctrlProp" Target="../ctrlProps/ctrlProp179.xml"/><Relationship Id="rId2" Type="http://schemas.openxmlformats.org/officeDocument/2006/relationships/drawing" Target="../drawings/drawing2.xml"/><Relationship Id="rId29" Type="http://schemas.openxmlformats.org/officeDocument/2006/relationships/ctrlProp" Target="../ctrlProps/ctrlProp137.xml"/><Relationship Id="rId24" Type="http://schemas.openxmlformats.org/officeDocument/2006/relationships/ctrlProp" Target="../ctrlProps/ctrlProp132.xml"/><Relationship Id="rId40" Type="http://schemas.openxmlformats.org/officeDocument/2006/relationships/ctrlProp" Target="../ctrlProps/ctrlProp148.xml"/><Relationship Id="rId45" Type="http://schemas.openxmlformats.org/officeDocument/2006/relationships/ctrlProp" Target="../ctrlProps/ctrlProp153.xml"/><Relationship Id="rId66" Type="http://schemas.openxmlformats.org/officeDocument/2006/relationships/ctrlProp" Target="../ctrlProps/ctrlProp17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12.xml"/><Relationship Id="rId21" Type="http://schemas.openxmlformats.org/officeDocument/2006/relationships/ctrlProp" Target="../ctrlProps/ctrlProp207.xml"/><Relationship Id="rId34" Type="http://schemas.openxmlformats.org/officeDocument/2006/relationships/ctrlProp" Target="../ctrlProps/ctrlProp220.xml"/><Relationship Id="rId42" Type="http://schemas.openxmlformats.org/officeDocument/2006/relationships/ctrlProp" Target="../ctrlProps/ctrlProp228.xml"/><Relationship Id="rId47" Type="http://schemas.openxmlformats.org/officeDocument/2006/relationships/ctrlProp" Target="../ctrlProps/ctrlProp233.xml"/><Relationship Id="rId50" Type="http://schemas.openxmlformats.org/officeDocument/2006/relationships/ctrlProp" Target="../ctrlProps/ctrlProp236.xml"/><Relationship Id="rId55" Type="http://schemas.openxmlformats.org/officeDocument/2006/relationships/ctrlProp" Target="../ctrlProps/ctrlProp241.xml"/><Relationship Id="rId63" Type="http://schemas.openxmlformats.org/officeDocument/2006/relationships/ctrlProp" Target="../ctrlProps/ctrlProp249.xml"/><Relationship Id="rId7" Type="http://schemas.openxmlformats.org/officeDocument/2006/relationships/ctrlProp" Target="../ctrlProps/ctrlProp193.xml"/><Relationship Id="rId2" Type="http://schemas.openxmlformats.org/officeDocument/2006/relationships/printerSettings" Target="../printerSettings/printerSettings4.bin"/><Relationship Id="rId16" Type="http://schemas.openxmlformats.org/officeDocument/2006/relationships/ctrlProp" Target="../ctrlProps/ctrlProp202.xml"/><Relationship Id="rId29" Type="http://schemas.openxmlformats.org/officeDocument/2006/relationships/ctrlProp" Target="../ctrlProps/ctrlProp215.xml"/><Relationship Id="rId11" Type="http://schemas.openxmlformats.org/officeDocument/2006/relationships/ctrlProp" Target="../ctrlProps/ctrlProp197.xml"/><Relationship Id="rId24" Type="http://schemas.openxmlformats.org/officeDocument/2006/relationships/ctrlProp" Target="../ctrlProps/ctrlProp210.xml"/><Relationship Id="rId32" Type="http://schemas.openxmlformats.org/officeDocument/2006/relationships/ctrlProp" Target="../ctrlProps/ctrlProp218.xml"/><Relationship Id="rId37" Type="http://schemas.openxmlformats.org/officeDocument/2006/relationships/ctrlProp" Target="../ctrlProps/ctrlProp223.xml"/><Relationship Id="rId40" Type="http://schemas.openxmlformats.org/officeDocument/2006/relationships/ctrlProp" Target="../ctrlProps/ctrlProp226.xml"/><Relationship Id="rId45" Type="http://schemas.openxmlformats.org/officeDocument/2006/relationships/ctrlProp" Target="../ctrlProps/ctrlProp231.xml"/><Relationship Id="rId53" Type="http://schemas.openxmlformats.org/officeDocument/2006/relationships/ctrlProp" Target="../ctrlProps/ctrlProp239.xml"/><Relationship Id="rId58" Type="http://schemas.openxmlformats.org/officeDocument/2006/relationships/ctrlProp" Target="../ctrlProps/ctrlProp244.xml"/><Relationship Id="rId66" Type="http://schemas.openxmlformats.org/officeDocument/2006/relationships/ctrlProp" Target="../ctrlProps/ctrlProp252.xml"/><Relationship Id="rId5" Type="http://schemas.openxmlformats.org/officeDocument/2006/relationships/ctrlProp" Target="../ctrlProps/ctrlProp191.xml"/><Relationship Id="rId61" Type="http://schemas.openxmlformats.org/officeDocument/2006/relationships/ctrlProp" Target="../ctrlProps/ctrlProp247.xml"/><Relationship Id="rId19" Type="http://schemas.openxmlformats.org/officeDocument/2006/relationships/ctrlProp" Target="../ctrlProps/ctrlProp205.xml"/><Relationship Id="rId14" Type="http://schemas.openxmlformats.org/officeDocument/2006/relationships/ctrlProp" Target="../ctrlProps/ctrlProp200.xml"/><Relationship Id="rId22" Type="http://schemas.openxmlformats.org/officeDocument/2006/relationships/ctrlProp" Target="../ctrlProps/ctrlProp208.xml"/><Relationship Id="rId27" Type="http://schemas.openxmlformats.org/officeDocument/2006/relationships/ctrlProp" Target="../ctrlProps/ctrlProp213.xml"/><Relationship Id="rId30" Type="http://schemas.openxmlformats.org/officeDocument/2006/relationships/ctrlProp" Target="../ctrlProps/ctrlProp216.xml"/><Relationship Id="rId35" Type="http://schemas.openxmlformats.org/officeDocument/2006/relationships/ctrlProp" Target="../ctrlProps/ctrlProp221.xml"/><Relationship Id="rId43" Type="http://schemas.openxmlformats.org/officeDocument/2006/relationships/ctrlProp" Target="../ctrlProps/ctrlProp229.xml"/><Relationship Id="rId48" Type="http://schemas.openxmlformats.org/officeDocument/2006/relationships/ctrlProp" Target="../ctrlProps/ctrlProp234.xml"/><Relationship Id="rId56" Type="http://schemas.openxmlformats.org/officeDocument/2006/relationships/ctrlProp" Target="../ctrlProps/ctrlProp242.xml"/><Relationship Id="rId64" Type="http://schemas.openxmlformats.org/officeDocument/2006/relationships/ctrlProp" Target="../ctrlProps/ctrlProp250.xml"/><Relationship Id="rId8" Type="http://schemas.openxmlformats.org/officeDocument/2006/relationships/ctrlProp" Target="../ctrlProps/ctrlProp194.xml"/><Relationship Id="rId51" Type="http://schemas.openxmlformats.org/officeDocument/2006/relationships/ctrlProp" Target="../ctrlProps/ctrlProp237.xml"/><Relationship Id="rId3" Type="http://schemas.openxmlformats.org/officeDocument/2006/relationships/drawing" Target="../drawings/drawing3.xml"/><Relationship Id="rId12" Type="http://schemas.openxmlformats.org/officeDocument/2006/relationships/ctrlProp" Target="../ctrlProps/ctrlProp198.xml"/><Relationship Id="rId17" Type="http://schemas.openxmlformats.org/officeDocument/2006/relationships/ctrlProp" Target="../ctrlProps/ctrlProp203.xml"/><Relationship Id="rId25" Type="http://schemas.openxmlformats.org/officeDocument/2006/relationships/ctrlProp" Target="../ctrlProps/ctrlProp211.xml"/><Relationship Id="rId33" Type="http://schemas.openxmlformats.org/officeDocument/2006/relationships/ctrlProp" Target="../ctrlProps/ctrlProp219.xml"/><Relationship Id="rId38" Type="http://schemas.openxmlformats.org/officeDocument/2006/relationships/ctrlProp" Target="../ctrlProps/ctrlProp224.xml"/><Relationship Id="rId46" Type="http://schemas.openxmlformats.org/officeDocument/2006/relationships/ctrlProp" Target="../ctrlProps/ctrlProp232.xml"/><Relationship Id="rId59" Type="http://schemas.openxmlformats.org/officeDocument/2006/relationships/ctrlProp" Target="../ctrlProps/ctrlProp245.xml"/><Relationship Id="rId67" Type="http://schemas.openxmlformats.org/officeDocument/2006/relationships/ctrlProp" Target="../ctrlProps/ctrlProp253.xml"/><Relationship Id="rId20" Type="http://schemas.openxmlformats.org/officeDocument/2006/relationships/ctrlProp" Target="../ctrlProps/ctrlProp206.xml"/><Relationship Id="rId41" Type="http://schemas.openxmlformats.org/officeDocument/2006/relationships/ctrlProp" Target="../ctrlProps/ctrlProp227.xml"/><Relationship Id="rId54" Type="http://schemas.openxmlformats.org/officeDocument/2006/relationships/ctrlProp" Target="../ctrlProps/ctrlProp240.xml"/><Relationship Id="rId62" Type="http://schemas.openxmlformats.org/officeDocument/2006/relationships/ctrlProp" Target="../ctrlProps/ctrlProp248.xml"/><Relationship Id="rId1" Type="http://schemas.openxmlformats.org/officeDocument/2006/relationships/hyperlink" Target="mailto:stamps@jwrc-net.or.jp" TargetMode="External"/><Relationship Id="rId6" Type="http://schemas.openxmlformats.org/officeDocument/2006/relationships/ctrlProp" Target="../ctrlProps/ctrlProp192.xml"/><Relationship Id="rId15" Type="http://schemas.openxmlformats.org/officeDocument/2006/relationships/ctrlProp" Target="../ctrlProps/ctrlProp201.xml"/><Relationship Id="rId23" Type="http://schemas.openxmlformats.org/officeDocument/2006/relationships/ctrlProp" Target="../ctrlProps/ctrlProp209.xml"/><Relationship Id="rId28" Type="http://schemas.openxmlformats.org/officeDocument/2006/relationships/ctrlProp" Target="../ctrlProps/ctrlProp214.xml"/><Relationship Id="rId36" Type="http://schemas.openxmlformats.org/officeDocument/2006/relationships/ctrlProp" Target="../ctrlProps/ctrlProp222.xml"/><Relationship Id="rId49" Type="http://schemas.openxmlformats.org/officeDocument/2006/relationships/ctrlProp" Target="../ctrlProps/ctrlProp235.xml"/><Relationship Id="rId57" Type="http://schemas.openxmlformats.org/officeDocument/2006/relationships/ctrlProp" Target="../ctrlProps/ctrlProp243.xml"/><Relationship Id="rId10" Type="http://schemas.openxmlformats.org/officeDocument/2006/relationships/ctrlProp" Target="../ctrlProps/ctrlProp196.xml"/><Relationship Id="rId31" Type="http://schemas.openxmlformats.org/officeDocument/2006/relationships/ctrlProp" Target="../ctrlProps/ctrlProp217.xml"/><Relationship Id="rId44" Type="http://schemas.openxmlformats.org/officeDocument/2006/relationships/ctrlProp" Target="../ctrlProps/ctrlProp230.xml"/><Relationship Id="rId52" Type="http://schemas.openxmlformats.org/officeDocument/2006/relationships/ctrlProp" Target="../ctrlProps/ctrlProp238.xml"/><Relationship Id="rId60" Type="http://schemas.openxmlformats.org/officeDocument/2006/relationships/ctrlProp" Target="../ctrlProps/ctrlProp246.xml"/><Relationship Id="rId65" Type="http://schemas.openxmlformats.org/officeDocument/2006/relationships/ctrlProp" Target="../ctrlProps/ctrlProp251.xml"/><Relationship Id="rId4" Type="http://schemas.openxmlformats.org/officeDocument/2006/relationships/vmlDrawing" Target="../drawings/vmlDrawing3.vml"/><Relationship Id="rId9" Type="http://schemas.openxmlformats.org/officeDocument/2006/relationships/ctrlProp" Target="../ctrlProps/ctrlProp195.xml"/><Relationship Id="rId13" Type="http://schemas.openxmlformats.org/officeDocument/2006/relationships/ctrlProp" Target="../ctrlProps/ctrlProp199.xml"/><Relationship Id="rId18" Type="http://schemas.openxmlformats.org/officeDocument/2006/relationships/ctrlProp" Target="../ctrlProps/ctrlProp204.xml"/><Relationship Id="rId39" Type="http://schemas.openxmlformats.org/officeDocument/2006/relationships/ctrlProp" Target="../ctrlProps/ctrlProp2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0996E-56C5-451A-B37B-8C5B01B27520}">
  <sheetPr codeName="Sheet1">
    <tabColor theme="9" tint="0.59999389629810485"/>
    <pageSetUpPr fitToPage="1"/>
  </sheetPr>
  <dimension ref="A2:BF88"/>
  <sheetViews>
    <sheetView showGridLines="0" tabSelected="1" view="pageBreakPreview" zoomScaleNormal="100" zoomScaleSheetLayoutView="100" workbookViewId="0">
      <selection activeCell="AL43" sqref="AL43"/>
    </sheetView>
  </sheetViews>
  <sheetFormatPr defaultColWidth="9" defaultRowHeight="13.5" x14ac:dyDescent="0.4"/>
  <cols>
    <col min="1" max="52" width="3.375" style="3" customWidth="1"/>
    <col min="53" max="16384" width="9" style="3"/>
  </cols>
  <sheetData>
    <row r="2" spans="1:58" ht="17.25" x14ac:dyDescent="0.4">
      <c r="A2" s="152" t="s">
        <v>0</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58" ht="17.25" x14ac:dyDescent="0.4">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row>
    <row r="4" spans="1:58" ht="20.100000000000001" customHeight="1" x14ac:dyDescent="0.4">
      <c r="A4" s="154" t="s">
        <v>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row>
    <row r="5" spans="1:58" ht="20.100000000000001"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58" ht="20.100000000000001" customHeight="1" x14ac:dyDescent="0.4">
      <c r="A6" s="4"/>
      <c r="B6" s="154" t="s">
        <v>3</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4"/>
    </row>
    <row r="7" spans="1:58" ht="20.100000000000001" customHeight="1" x14ac:dyDescent="0.4">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row>
    <row r="8" spans="1:58" ht="20.100000000000001" customHeight="1" x14ac:dyDescent="0.4">
      <c r="A8" s="4"/>
      <c r="B8" s="151" t="s">
        <v>4</v>
      </c>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I8" s="45" t="s">
        <v>5</v>
      </c>
      <c r="AJ8" s="45"/>
      <c r="AK8" s="45"/>
      <c r="AL8" s="45"/>
      <c r="AM8" s="45"/>
      <c r="AN8" s="45"/>
      <c r="AO8" s="45"/>
      <c r="AP8" s="45"/>
      <c r="AQ8" s="45"/>
      <c r="AR8" s="45"/>
      <c r="AS8" s="45"/>
      <c r="AT8" s="45"/>
      <c r="AU8" s="45"/>
      <c r="AV8" s="45"/>
      <c r="AW8" s="45"/>
      <c r="AX8" s="45"/>
      <c r="AY8" s="45"/>
      <c r="AZ8" s="45"/>
      <c r="BA8" s="45"/>
      <c r="BB8" s="45"/>
      <c r="BC8" s="45"/>
      <c r="BD8" s="45"/>
      <c r="BE8" s="45"/>
      <c r="BF8" s="45"/>
    </row>
    <row r="9" spans="1:58" ht="20.100000000000001" customHeight="1" x14ac:dyDescent="0.4">
      <c r="A9" s="4"/>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I9" s="45"/>
      <c r="AJ9" s="45"/>
      <c r="AK9" s="45"/>
      <c r="AL9" s="45"/>
      <c r="AM9" s="45"/>
      <c r="AN9" s="45"/>
      <c r="AO9" s="45"/>
      <c r="AP9" s="45"/>
      <c r="AQ9" s="45"/>
      <c r="AR9" s="45"/>
      <c r="AS9" s="45"/>
      <c r="AT9" s="45"/>
      <c r="AU9" s="45"/>
      <c r="AV9" s="45"/>
      <c r="AW9" s="45"/>
      <c r="AX9" s="45"/>
      <c r="AY9" s="45"/>
      <c r="AZ9" s="45"/>
      <c r="BA9" s="45"/>
      <c r="BB9" s="45"/>
      <c r="BC9" s="45"/>
      <c r="BD9" s="45"/>
      <c r="BE9" s="45"/>
      <c r="BF9" s="45"/>
    </row>
    <row r="10" spans="1:58" ht="20.100000000000001" customHeight="1" x14ac:dyDescent="0.4">
      <c r="A10" s="4"/>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row>
    <row r="11" spans="1:58" ht="20.100000000000001" customHeight="1" x14ac:dyDescent="0.4">
      <c r="A11" s="4"/>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row>
    <row r="12" spans="1:58" ht="20.100000000000001" customHeight="1" x14ac:dyDescent="0.4">
      <c r="A12" s="4"/>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row>
    <row r="13" spans="1:58" ht="20.100000000000001" customHeight="1" x14ac:dyDescent="0.4">
      <c r="A13" s="4"/>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row>
    <row r="14" spans="1:58" ht="20.100000000000001" customHeight="1" x14ac:dyDescent="0.4">
      <c r="A14" s="4"/>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row>
    <row r="15" spans="1:58" ht="20.100000000000001" customHeight="1" x14ac:dyDescent="0.4">
      <c r="A15" s="4"/>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row>
    <row r="16" spans="1:58" ht="20.100000000000001" customHeight="1" x14ac:dyDescent="0.4">
      <c r="A16" s="4"/>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row>
    <row r="17" spans="1:58" ht="20.100000000000001" customHeight="1" x14ac:dyDescent="0.4">
      <c r="A17" s="4"/>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row>
    <row r="18" spans="1:58" ht="20.100000000000001" customHeight="1" x14ac:dyDescent="0.4">
      <c r="A18" s="4"/>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row>
    <row r="19" spans="1:58" ht="20.100000000000001" customHeight="1" x14ac:dyDescent="0.4">
      <c r="A19" s="4"/>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row>
    <row r="20" spans="1:58" ht="20.100000000000001" customHeight="1" x14ac:dyDescent="0.4">
      <c r="A20" s="4"/>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spans="1:58" ht="20.100000000000001" customHeight="1" x14ac:dyDescent="0.4">
      <c r="A21" s="4"/>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row>
    <row r="22" spans="1:58" ht="20.100000000000001" customHeight="1" x14ac:dyDescent="0.4">
      <c r="A22" s="4"/>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row>
    <row r="23" spans="1:58" ht="20.100000000000001" customHeight="1" x14ac:dyDescent="0.4">
      <c r="A23" s="4"/>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row>
    <row r="24" spans="1:58" ht="20.100000000000001" customHeight="1" x14ac:dyDescent="0.4">
      <c r="A24" s="4"/>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row>
    <row r="25" spans="1:58" ht="20.100000000000001" customHeight="1" x14ac:dyDescent="0.4">
      <c r="A25" s="4"/>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row>
    <row r="26" spans="1:58" ht="20.100000000000001" customHeight="1" x14ac:dyDescent="0.4">
      <c r="A26" s="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spans="1:58" ht="20.100000000000001" customHeight="1" x14ac:dyDescent="0.4">
      <c r="A27" s="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row>
    <row r="28" spans="1:58" ht="20.100000000000001" customHeight="1" x14ac:dyDescent="0.4">
      <c r="A28" s="4"/>
      <c r="B28" s="44"/>
      <c r="C28" s="158" t="s">
        <v>6</v>
      </c>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row>
    <row r="29" spans="1:58" ht="20.100000000000001" customHeight="1" x14ac:dyDescent="0.4">
      <c r="A29" s="4"/>
      <c r="B29" s="44"/>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row>
    <row r="30" spans="1:58" ht="20.100000000000001" customHeight="1" x14ac:dyDescent="0.4">
      <c r="A30" s="4"/>
      <c r="B30" s="44"/>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row>
    <row r="31" spans="1:58" ht="20.100000000000001" customHeight="1" x14ac:dyDescent="0.4">
      <c r="A31" s="4"/>
      <c r="B31" s="44"/>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row>
    <row r="32" spans="1:58" ht="20.100000000000001" customHeight="1" x14ac:dyDescent="0.4">
      <c r="A32" s="4"/>
      <c r="B32" s="44"/>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row>
    <row r="33" spans="1:58" ht="20.100000000000001" customHeight="1" x14ac:dyDescent="0.4">
      <c r="A33" s="4"/>
      <c r="B33" s="44"/>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row>
    <row r="34" spans="1:58" ht="29.25" customHeight="1" x14ac:dyDescent="0.4">
      <c r="A34" s="4"/>
      <c r="B34" s="44"/>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row>
    <row r="35" spans="1:58" ht="20.100000000000001" customHeight="1" x14ac:dyDescent="0.4">
      <c r="A35" s="4"/>
      <c r="B35" s="42"/>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row>
    <row r="36" spans="1:58" ht="20.100000000000001" customHeight="1" x14ac:dyDescent="0.4">
      <c r="A36" s="4"/>
      <c r="B36" s="2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I36" s="45"/>
      <c r="AJ36" s="45"/>
      <c r="AK36" s="45"/>
      <c r="AL36" s="45"/>
      <c r="AM36" s="45"/>
      <c r="AN36" s="45"/>
      <c r="AO36" s="45"/>
      <c r="AP36" s="45"/>
      <c r="AQ36" s="45"/>
      <c r="AR36" s="45"/>
      <c r="AS36" s="45"/>
      <c r="AT36" s="45"/>
      <c r="AU36" s="45"/>
      <c r="AV36" s="45"/>
      <c r="AW36" s="45"/>
      <c r="AX36" s="45"/>
      <c r="AY36" s="45"/>
      <c r="AZ36" s="45"/>
      <c r="BA36" s="45"/>
      <c r="BB36" s="45"/>
      <c r="BC36" s="45"/>
      <c r="BD36" s="45"/>
    </row>
    <row r="37" spans="1:58" ht="20.100000000000001" customHeight="1" x14ac:dyDescent="0.4">
      <c r="A37" s="4"/>
      <c r="B37" s="2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I37" s="45"/>
      <c r="AJ37" s="45"/>
      <c r="AK37" s="45"/>
      <c r="AL37" s="45"/>
      <c r="AM37" s="45"/>
      <c r="AN37" s="45"/>
      <c r="AO37" s="45"/>
      <c r="AP37" s="45"/>
      <c r="AQ37" s="45"/>
      <c r="AR37" s="45"/>
      <c r="AS37" s="45"/>
      <c r="AT37" s="45"/>
      <c r="AU37" s="45"/>
      <c r="AV37" s="45"/>
      <c r="AW37" s="45"/>
      <c r="AX37" s="45"/>
      <c r="AY37" s="45"/>
      <c r="AZ37" s="45"/>
      <c r="BA37" s="45"/>
      <c r="BB37" s="45"/>
      <c r="BC37" s="45"/>
      <c r="BD37" s="45"/>
    </row>
    <row r="38" spans="1:58" ht="20.100000000000001" customHeight="1" x14ac:dyDescent="0.4">
      <c r="A38" s="4"/>
      <c r="B38" s="28"/>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I38" s="45"/>
      <c r="AJ38" s="45"/>
      <c r="AK38" s="45"/>
      <c r="AL38" s="45"/>
      <c r="AM38" s="45"/>
      <c r="AN38" s="45"/>
      <c r="AO38" s="45"/>
      <c r="AP38" s="45"/>
      <c r="AQ38" s="45"/>
      <c r="AR38" s="45"/>
      <c r="AS38" s="45"/>
      <c r="AT38" s="45"/>
      <c r="AU38" s="45"/>
      <c r="AV38" s="45"/>
      <c r="AW38" s="45"/>
      <c r="AX38" s="45"/>
      <c r="AY38" s="45"/>
      <c r="AZ38" s="45"/>
      <c r="BA38" s="45"/>
      <c r="BB38" s="45"/>
      <c r="BC38" s="45"/>
      <c r="BD38" s="45"/>
    </row>
    <row r="39" spans="1:58" ht="20.100000000000001" customHeight="1" x14ac:dyDescent="0.4">
      <c r="A39" s="32"/>
      <c r="B39" s="33"/>
      <c r="C39" s="34" t="s">
        <v>7</v>
      </c>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I39" s="45"/>
      <c r="AJ39" s="45"/>
      <c r="AK39" s="45"/>
      <c r="AL39" s="45"/>
      <c r="AM39" s="45"/>
      <c r="AN39" s="45"/>
      <c r="AO39" s="45"/>
      <c r="AP39" s="45"/>
      <c r="AQ39" s="45"/>
      <c r="AR39" s="45"/>
      <c r="AS39" s="45"/>
      <c r="AT39" s="45"/>
      <c r="AU39" s="45"/>
      <c r="AV39" s="45"/>
      <c r="AW39" s="45"/>
      <c r="AX39" s="45"/>
      <c r="AY39" s="45"/>
      <c r="AZ39" s="45"/>
      <c r="BA39" s="45"/>
      <c r="BB39" s="45"/>
      <c r="BC39" s="45"/>
      <c r="BD39" s="45"/>
    </row>
    <row r="40" spans="1:58" ht="20.100000000000001" customHeight="1" x14ac:dyDescent="0.4">
      <c r="A40" s="32"/>
      <c r="B40" s="33"/>
      <c r="C40" s="35" t="s">
        <v>8</v>
      </c>
      <c r="D40" s="34" t="s">
        <v>9</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I40" s="45"/>
      <c r="AJ40" s="45"/>
      <c r="AK40" s="45"/>
      <c r="AL40" s="45"/>
      <c r="AM40" s="45"/>
      <c r="AN40" s="45"/>
      <c r="AO40" s="45"/>
      <c r="AP40" s="45"/>
      <c r="AQ40" s="45"/>
      <c r="AR40" s="45"/>
      <c r="AS40" s="45"/>
      <c r="AT40" s="45"/>
      <c r="AU40" s="45"/>
      <c r="AV40" s="45"/>
      <c r="AW40" s="45"/>
      <c r="AX40" s="45"/>
      <c r="AY40" s="45"/>
      <c r="AZ40" s="45"/>
      <c r="BA40" s="45"/>
      <c r="BB40" s="45"/>
      <c r="BC40" s="45"/>
      <c r="BD40" s="45"/>
    </row>
    <row r="41" spans="1:58" ht="20.100000000000001" customHeight="1" x14ac:dyDescent="0.4">
      <c r="A41" s="36"/>
      <c r="B41" s="37"/>
      <c r="C41" s="35" t="s">
        <v>8</v>
      </c>
      <c r="D41" s="34" t="s">
        <v>10</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I41" s="45"/>
      <c r="AJ41" s="45"/>
      <c r="AK41" s="45"/>
      <c r="AL41" s="45"/>
      <c r="AM41" s="45"/>
      <c r="AN41" s="45"/>
      <c r="AO41" s="45"/>
      <c r="AP41" s="45"/>
      <c r="AQ41" s="45"/>
      <c r="AR41" s="45"/>
      <c r="AS41" s="45"/>
      <c r="AT41" s="45"/>
      <c r="AU41" s="45"/>
      <c r="AV41" s="45"/>
      <c r="AW41" s="45"/>
      <c r="AX41" s="45"/>
      <c r="AY41" s="45"/>
      <c r="AZ41" s="45"/>
      <c r="BA41" s="45"/>
      <c r="BB41" s="45"/>
      <c r="BC41" s="45"/>
      <c r="BD41" s="45"/>
    </row>
    <row r="42" spans="1:58" ht="20.100000000000001" customHeight="1" x14ac:dyDescent="0.4">
      <c r="A42" s="36"/>
      <c r="B42" s="37"/>
      <c r="C42" s="35"/>
      <c r="D42" s="34" t="s">
        <v>11</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1:58" ht="20.100000000000001" customHeight="1" x14ac:dyDescent="0.4">
      <c r="A43" s="36"/>
      <c r="B43" s="37"/>
      <c r="C43" s="35"/>
      <c r="D43" s="34" t="s">
        <v>12</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I43" s="45"/>
      <c r="AJ43" s="45"/>
      <c r="AK43" s="45"/>
      <c r="AL43" s="45"/>
      <c r="AM43" s="45"/>
      <c r="AN43" s="45"/>
      <c r="AO43" s="45"/>
      <c r="AP43" s="45"/>
      <c r="AQ43" s="45"/>
      <c r="AR43" s="45"/>
      <c r="AS43" s="45"/>
      <c r="AT43" s="45"/>
      <c r="AU43" s="45"/>
      <c r="AV43" s="45"/>
      <c r="AW43" s="45"/>
      <c r="AX43" s="45"/>
      <c r="AY43" s="45"/>
      <c r="AZ43" s="45"/>
      <c r="BA43" s="45"/>
      <c r="BB43" s="45"/>
      <c r="BC43" s="45"/>
      <c r="BD43" s="45"/>
    </row>
    <row r="44" spans="1:58" ht="20.100000000000001" customHeight="1" x14ac:dyDescent="0.4">
      <c r="A44" s="38"/>
      <c r="B44" s="37"/>
      <c r="C44" s="35" t="s">
        <v>8</v>
      </c>
      <c r="D44" s="37" t="s">
        <v>13</v>
      </c>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I44" s="45"/>
      <c r="AJ44" s="45"/>
      <c r="AK44" s="45"/>
      <c r="AL44" s="45"/>
      <c r="AM44" s="45"/>
      <c r="AN44" s="45"/>
      <c r="AO44" s="45"/>
      <c r="AP44" s="45"/>
      <c r="AQ44" s="45"/>
      <c r="AR44" s="45"/>
      <c r="AS44" s="45"/>
      <c r="AT44" s="45"/>
      <c r="AU44" s="45"/>
      <c r="AV44" s="45"/>
      <c r="AW44" s="45"/>
      <c r="AX44" s="45"/>
      <c r="AY44" s="45"/>
      <c r="AZ44" s="45"/>
      <c r="BA44" s="45"/>
      <c r="BB44" s="45"/>
      <c r="BC44" s="45"/>
      <c r="BD44" s="45"/>
    </row>
    <row r="45" spans="1:58" ht="20.100000000000001" customHeight="1" x14ac:dyDescent="0.4">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I45" s="45"/>
      <c r="AJ45" s="45"/>
      <c r="AK45" s="45"/>
      <c r="AL45" s="45"/>
      <c r="AM45" s="45"/>
      <c r="AN45" s="45"/>
      <c r="AO45" s="45"/>
      <c r="AP45" s="45"/>
      <c r="AQ45" s="45"/>
      <c r="AR45" s="45"/>
      <c r="AS45" s="45"/>
      <c r="AT45" s="45"/>
      <c r="AU45" s="45"/>
      <c r="AV45" s="45"/>
      <c r="AW45" s="45"/>
      <c r="AX45" s="45"/>
      <c r="AY45" s="45"/>
      <c r="AZ45" s="45"/>
      <c r="BA45" s="45"/>
      <c r="BB45" s="45"/>
      <c r="BC45" s="45"/>
      <c r="BD45" s="45"/>
    </row>
    <row r="46" spans="1:58" ht="20.100000000000001" customHeight="1" x14ac:dyDescent="0.4">
      <c r="A46" s="38"/>
      <c r="B46" s="38"/>
      <c r="C46" s="38" t="s">
        <v>14</v>
      </c>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I46" s="45"/>
      <c r="AJ46" s="45"/>
      <c r="AK46" s="45"/>
      <c r="AL46" s="45"/>
      <c r="AM46" s="45"/>
      <c r="AN46" s="45"/>
      <c r="AO46" s="45"/>
      <c r="AP46" s="45"/>
      <c r="AQ46" s="45"/>
      <c r="AR46" s="45"/>
      <c r="AS46" s="45"/>
      <c r="AT46" s="45"/>
      <c r="AU46" s="45"/>
      <c r="AV46" s="45"/>
      <c r="AW46" s="45"/>
      <c r="AX46" s="45"/>
      <c r="AY46" s="45"/>
      <c r="AZ46" s="45"/>
      <c r="BA46" s="45"/>
      <c r="BB46" s="45"/>
      <c r="BC46" s="45"/>
      <c r="BD46" s="45"/>
    </row>
    <row r="47" spans="1:58" ht="20.100000000000001" customHeight="1" x14ac:dyDescent="0.4">
      <c r="A47" s="32"/>
      <c r="B47" s="32"/>
      <c r="C47" s="32"/>
      <c r="D47" s="32" t="s">
        <v>15</v>
      </c>
      <c r="E47" s="32"/>
      <c r="F47" s="32"/>
      <c r="G47" s="33" t="s">
        <v>16</v>
      </c>
      <c r="H47" s="32"/>
      <c r="I47" s="32"/>
      <c r="J47" s="39" t="s">
        <v>17</v>
      </c>
      <c r="K47" s="32"/>
      <c r="L47" s="32"/>
      <c r="M47" s="32"/>
      <c r="N47" s="32"/>
      <c r="O47" s="32"/>
      <c r="P47" s="32"/>
      <c r="Q47" s="32"/>
      <c r="R47" s="32"/>
      <c r="S47" s="32"/>
      <c r="T47" s="32"/>
      <c r="U47" s="32"/>
      <c r="V47" s="32"/>
      <c r="W47" s="32"/>
      <c r="X47" s="32"/>
      <c r="Y47" s="32"/>
      <c r="Z47" s="32"/>
      <c r="AA47" s="32"/>
      <c r="AB47" s="32"/>
      <c r="AC47" s="32"/>
      <c r="AD47" s="32"/>
      <c r="AE47" s="32"/>
      <c r="AF47" s="32"/>
      <c r="AG47" s="38"/>
      <c r="AI47" s="45"/>
      <c r="AJ47" s="45"/>
      <c r="AK47" s="45"/>
      <c r="AL47" s="45"/>
      <c r="AM47" s="45"/>
      <c r="AN47" s="45"/>
      <c r="AO47" s="45"/>
      <c r="AP47" s="45"/>
      <c r="AQ47" s="45"/>
      <c r="AR47" s="45"/>
      <c r="AS47" s="45"/>
      <c r="AT47" s="45"/>
      <c r="AU47" s="45"/>
      <c r="AV47" s="45"/>
      <c r="AW47" s="45"/>
      <c r="AX47" s="45"/>
      <c r="AY47" s="45"/>
      <c r="AZ47" s="45"/>
      <c r="BA47" s="45"/>
      <c r="BB47" s="45"/>
      <c r="BC47" s="45"/>
      <c r="BD47" s="45"/>
    </row>
    <row r="48" spans="1:58" ht="20.100000000000001" customHeight="1" x14ac:dyDescent="0.4">
      <c r="A48" s="32"/>
      <c r="B48" s="32"/>
      <c r="C48" s="32"/>
      <c r="D48" s="32" t="s">
        <v>18</v>
      </c>
      <c r="E48" s="32"/>
      <c r="F48" s="32"/>
      <c r="G48" s="32" t="s">
        <v>19</v>
      </c>
      <c r="H48" s="32"/>
      <c r="I48" s="32"/>
      <c r="J48" s="39" t="s">
        <v>20</v>
      </c>
      <c r="K48" s="32"/>
      <c r="L48" s="32"/>
      <c r="M48" s="32"/>
      <c r="N48" s="32"/>
      <c r="O48" s="32"/>
      <c r="P48" s="32"/>
      <c r="Q48" s="32"/>
      <c r="R48" s="32"/>
      <c r="S48" s="32"/>
      <c r="T48" s="32"/>
      <c r="U48" s="32"/>
      <c r="V48" s="32"/>
      <c r="W48" s="32"/>
      <c r="X48" s="32"/>
      <c r="Y48" s="32"/>
      <c r="Z48" s="32"/>
      <c r="AA48" s="32"/>
      <c r="AB48" s="32"/>
      <c r="AC48" s="32"/>
      <c r="AD48" s="32"/>
      <c r="AE48" s="32"/>
      <c r="AF48" s="32"/>
      <c r="AG48" s="38"/>
      <c r="AI48" s="45"/>
      <c r="AJ48" s="45"/>
      <c r="AK48" s="45"/>
      <c r="AL48" s="45"/>
      <c r="AM48" s="45"/>
      <c r="AN48" s="45"/>
      <c r="AO48" s="45"/>
      <c r="AP48" s="45"/>
      <c r="AQ48" s="45"/>
      <c r="AR48" s="45"/>
      <c r="AS48" s="45"/>
      <c r="AT48" s="45"/>
      <c r="AU48" s="45"/>
      <c r="AV48" s="45"/>
      <c r="AW48" s="45"/>
      <c r="AX48" s="45"/>
      <c r="AY48" s="45"/>
      <c r="AZ48" s="45"/>
      <c r="BA48" s="45"/>
      <c r="BB48" s="45"/>
      <c r="BC48" s="45"/>
      <c r="BD48" s="45"/>
    </row>
    <row r="49" spans="1:56" ht="20.100000000000001" customHeight="1" x14ac:dyDescent="0.4">
      <c r="A49" s="32"/>
      <c r="B49" s="32"/>
      <c r="C49" s="32"/>
      <c r="D49" s="32" t="s">
        <v>21</v>
      </c>
      <c r="E49" s="32"/>
      <c r="F49" s="32"/>
      <c r="G49" s="32" t="s">
        <v>22</v>
      </c>
      <c r="H49" s="32"/>
      <c r="I49" s="32"/>
      <c r="J49" s="39" t="s">
        <v>23</v>
      </c>
      <c r="K49" s="32"/>
      <c r="L49" s="32"/>
      <c r="M49" s="32"/>
      <c r="N49" s="32"/>
      <c r="O49" s="32"/>
      <c r="P49" s="32"/>
      <c r="Q49" s="32"/>
      <c r="R49" s="32"/>
      <c r="S49" s="32"/>
      <c r="T49" s="32"/>
      <c r="U49" s="32"/>
      <c r="V49" s="32"/>
      <c r="W49" s="32"/>
      <c r="X49" s="32"/>
      <c r="Y49" s="32"/>
      <c r="Z49" s="32"/>
      <c r="AA49" s="32"/>
      <c r="AB49" s="32"/>
      <c r="AC49" s="32"/>
      <c r="AD49" s="32"/>
      <c r="AE49" s="32"/>
      <c r="AF49" s="32"/>
      <c r="AG49" s="38"/>
      <c r="AI49" s="45"/>
      <c r="AJ49" s="45"/>
      <c r="AK49" s="45"/>
      <c r="AL49" s="45"/>
      <c r="AM49" s="45"/>
      <c r="AN49" s="45"/>
      <c r="AO49" s="45"/>
      <c r="AP49" s="45"/>
      <c r="AQ49" s="45"/>
      <c r="AR49" s="45"/>
      <c r="AS49" s="45"/>
      <c r="AT49" s="45"/>
      <c r="AU49" s="45"/>
      <c r="AV49" s="45"/>
      <c r="AW49" s="45"/>
      <c r="AX49" s="45"/>
      <c r="AY49" s="45"/>
      <c r="AZ49" s="45"/>
      <c r="BA49" s="45"/>
      <c r="BB49" s="45"/>
      <c r="BC49" s="45"/>
      <c r="BD49" s="45"/>
    </row>
    <row r="50" spans="1:56" ht="20.100000000000001" customHeight="1" x14ac:dyDescent="0.4">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8"/>
      <c r="AI50" s="45"/>
      <c r="AJ50" s="45"/>
      <c r="AK50" s="45"/>
      <c r="AL50" s="45"/>
      <c r="AM50" s="45"/>
      <c r="AN50" s="45"/>
      <c r="AO50" s="45"/>
      <c r="AP50" s="45"/>
      <c r="AQ50" s="45"/>
      <c r="AR50" s="45"/>
      <c r="AS50" s="45"/>
      <c r="AT50" s="45"/>
      <c r="AU50" s="45"/>
      <c r="AV50" s="45"/>
      <c r="AW50" s="45"/>
      <c r="AX50" s="45"/>
      <c r="AY50" s="45"/>
      <c r="AZ50" s="45"/>
      <c r="BA50" s="45"/>
      <c r="BB50" s="45"/>
      <c r="BC50" s="45"/>
      <c r="BD50" s="45"/>
    </row>
    <row r="51" spans="1:56" ht="20.100000000000001" customHeight="1" x14ac:dyDescent="0.4">
      <c r="AI51" s="45"/>
      <c r="AJ51" s="45"/>
      <c r="AK51" s="45"/>
      <c r="AL51" s="45"/>
      <c r="AM51" s="45"/>
      <c r="AN51" s="45"/>
      <c r="AO51" s="45"/>
      <c r="AP51" s="45"/>
      <c r="AQ51" s="45"/>
      <c r="AR51" s="45"/>
      <c r="AS51" s="45"/>
      <c r="AT51" s="45"/>
      <c r="AU51" s="45"/>
      <c r="AV51" s="45"/>
      <c r="AW51" s="45"/>
      <c r="AX51" s="45"/>
      <c r="AY51" s="45"/>
      <c r="AZ51" s="45"/>
      <c r="BA51" s="45"/>
      <c r="BB51" s="45"/>
      <c r="BC51" s="45"/>
      <c r="BD51" s="45"/>
    </row>
    <row r="52" spans="1:56" ht="20.100000000000001" customHeight="1" x14ac:dyDescent="0.4">
      <c r="B52" s="40" t="s">
        <v>24</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56" ht="20.100000000000001" customHeight="1" x14ac:dyDescent="0.4">
      <c r="B53" s="40" t="s">
        <v>25</v>
      </c>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56" ht="20.100000000000001" customHeight="1" x14ac:dyDescent="0.4">
      <c r="B54" s="40" t="s">
        <v>26</v>
      </c>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56" ht="20.100000000000001" customHeight="1" x14ac:dyDescent="0.4">
      <c r="B55" s="40" t="s">
        <v>27</v>
      </c>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56" ht="30" customHeight="1" x14ac:dyDescent="0.4">
      <c r="B56" s="148" t="s">
        <v>28</v>
      </c>
      <c r="C56" s="149"/>
      <c r="D56" s="149"/>
      <c r="E56" s="150"/>
      <c r="F56" s="155"/>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7"/>
    </row>
    <row r="57" spans="1:56" ht="30" customHeight="1" x14ac:dyDescent="0.4">
      <c r="B57" s="166" t="s">
        <v>29</v>
      </c>
      <c r="C57" s="167"/>
      <c r="D57" s="167"/>
      <c r="E57" s="168"/>
      <c r="F57" s="159"/>
      <c r="G57" s="143"/>
      <c r="H57" s="143"/>
      <c r="I57" s="143"/>
      <c r="J57" s="143"/>
      <c r="K57" s="143"/>
      <c r="L57" s="143"/>
      <c r="M57" s="143"/>
      <c r="N57" s="143"/>
      <c r="O57" s="143"/>
      <c r="P57" s="143"/>
      <c r="Q57" s="143"/>
      <c r="R57" s="160"/>
      <c r="S57" s="160"/>
      <c r="T57" s="160"/>
      <c r="U57" s="160"/>
      <c r="V57" s="143"/>
      <c r="W57" s="143"/>
      <c r="X57" s="143"/>
      <c r="Y57" s="143"/>
      <c r="Z57" s="143"/>
      <c r="AA57" s="143"/>
      <c r="AB57" s="143"/>
      <c r="AC57" s="143"/>
      <c r="AD57" s="143"/>
      <c r="AE57" s="143"/>
      <c r="AF57" s="143"/>
      <c r="AG57" s="144"/>
    </row>
    <row r="58" spans="1:56" ht="30" customHeight="1" x14ac:dyDescent="0.4">
      <c r="B58" s="169" t="s">
        <v>30</v>
      </c>
      <c r="C58" s="118" t="s">
        <v>31</v>
      </c>
      <c r="D58" s="119"/>
      <c r="E58" s="120"/>
      <c r="F58" s="161"/>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2"/>
    </row>
    <row r="59" spans="1:56" ht="30" customHeight="1" x14ac:dyDescent="0.4">
      <c r="B59" s="169"/>
      <c r="C59" s="121" t="s">
        <v>32</v>
      </c>
      <c r="D59" s="122"/>
      <c r="E59" s="123"/>
      <c r="F59" s="159"/>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4"/>
    </row>
    <row r="60" spans="1:56" ht="30" customHeight="1" x14ac:dyDescent="0.4">
      <c r="B60" s="170"/>
      <c r="C60" s="145" t="s">
        <v>33</v>
      </c>
      <c r="D60" s="146"/>
      <c r="E60" s="147"/>
      <c r="F60" s="163"/>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5"/>
    </row>
    <row r="61" spans="1:56" ht="19.5" customHeight="1" x14ac:dyDescent="0.4">
      <c r="B61" s="40"/>
      <c r="C61" s="2"/>
      <c r="D61" s="53"/>
      <c r="E61" s="53"/>
      <c r="F61" s="5"/>
      <c r="G61" s="5"/>
      <c r="H61" s="5"/>
      <c r="I61" s="5"/>
      <c r="J61" s="5"/>
      <c r="K61" s="5"/>
      <c r="L61" s="5"/>
      <c r="M61" s="5"/>
      <c r="N61" s="5"/>
      <c r="O61" s="5"/>
      <c r="P61" s="5"/>
      <c r="Q61" s="5"/>
      <c r="R61" s="5"/>
      <c r="S61" s="5"/>
      <c r="T61" s="5"/>
      <c r="U61" s="5"/>
      <c r="V61" s="50"/>
      <c r="W61" s="50"/>
      <c r="X61" s="50"/>
      <c r="Y61" s="50"/>
      <c r="Z61" s="50"/>
      <c r="AA61" s="50"/>
      <c r="AB61" s="50"/>
      <c r="AC61" s="50"/>
      <c r="AD61" s="50"/>
      <c r="AE61" s="50"/>
      <c r="AF61" s="50"/>
      <c r="AG61" s="50"/>
    </row>
    <row r="62" spans="1:56" ht="19.5" customHeight="1" x14ac:dyDescent="0.4">
      <c r="B62" s="40" t="s">
        <v>34</v>
      </c>
      <c r="C62" s="2"/>
      <c r="D62" s="53"/>
      <c r="E62" s="53"/>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56" ht="19.5" customHeight="1" x14ac:dyDescent="0.4">
      <c r="B63" s="51" t="s">
        <v>35</v>
      </c>
      <c r="C63" s="52"/>
      <c r="D63" s="48"/>
      <c r="E63" s="48"/>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row>
    <row r="64" spans="1:56" ht="30" customHeight="1" x14ac:dyDescent="0.4">
      <c r="B64" s="133" t="s">
        <v>36</v>
      </c>
      <c r="C64" s="134"/>
      <c r="D64" s="134"/>
      <c r="E64" s="135"/>
      <c r="F64" s="132"/>
      <c r="G64" s="132"/>
      <c r="H64" s="132"/>
      <c r="I64" s="132"/>
      <c r="J64" s="132"/>
      <c r="K64" s="132"/>
      <c r="L64" s="132"/>
      <c r="M64" s="132"/>
      <c r="N64" s="132"/>
      <c r="O64" s="132"/>
      <c r="P64" s="132"/>
      <c r="Q64" s="132"/>
      <c r="R64" s="136" t="s">
        <v>37</v>
      </c>
      <c r="S64" s="137"/>
      <c r="T64" s="137"/>
      <c r="U64" s="138"/>
      <c r="V64" s="139"/>
      <c r="W64" s="140"/>
      <c r="X64" s="140"/>
      <c r="Y64" s="140"/>
      <c r="Z64" s="140"/>
      <c r="AA64" s="140"/>
      <c r="AB64" s="140"/>
      <c r="AC64" s="140"/>
      <c r="AD64" s="140"/>
      <c r="AE64" s="140"/>
      <c r="AF64" s="140"/>
      <c r="AG64" s="141"/>
    </row>
    <row r="65" spans="2:56" ht="30" customHeight="1" x14ac:dyDescent="0.4">
      <c r="B65" s="130" t="s">
        <v>38</v>
      </c>
      <c r="C65" s="131"/>
      <c r="D65" s="131"/>
      <c r="E65" s="131"/>
      <c r="F65" s="142"/>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4"/>
    </row>
    <row r="66" spans="2:56" ht="30" customHeight="1" x14ac:dyDescent="0.4">
      <c r="B66" s="124" t="s">
        <v>39</v>
      </c>
      <c r="C66" s="125"/>
      <c r="D66" s="125"/>
      <c r="E66" s="125"/>
      <c r="F66" s="110"/>
      <c r="G66" s="111"/>
      <c r="H66" s="111"/>
      <c r="I66" s="111"/>
      <c r="J66" s="111"/>
      <c r="K66" s="111"/>
      <c r="L66" s="111"/>
      <c r="M66" s="111"/>
      <c r="N66" s="111"/>
      <c r="O66" s="111"/>
      <c r="P66" s="111"/>
      <c r="Q66" s="126"/>
      <c r="R66" s="127" t="s">
        <v>40</v>
      </c>
      <c r="S66" s="128"/>
      <c r="T66" s="128"/>
      <c r="U66" s="129"/>
      <c r="V66" s="110"/>
      <c r="W66" s="111"/>
      <c r="X66" s="111"/>
      <c r="Y66" s="111"/>
      <c r="Z66" s="111"/>
      <c r="AA66" s="111"/>
      <c r="AB66" s="111"/>
      <c r="AC66" s="111"/>
      <c r="AD66" s="111"/>
      <c r="AE66" s="111"/>
      <c r="AF66" s="111"/>
      <c r="AG66" s="112"/>
    </row>
    <row r="67" spans="2:56" ht="30" customHeight="1" x14ac:dyDescent="0.4">
      <c r="B67" s="113" t="s">
        <v>41</v>
      </c>
      <c r="C67" s="114"/>
      <c r="D67" s="114"/>
      <c r="E67" s="114"/>
      <c r="F67" s="115"/>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7"/>
    </row>
    <row r="70" spans="2:56" x14ac:dyDescent="0.4">
      <c r="AM70" s="22"/>
      <c r="AN70" s="22"/>
      <c r="AO70" s="22"/>
      <c r="AP70" s="22"/>
      <c r="AQ70" s="22"/>
      <c r="AR70" s="22"/>
      <c r="AS70" s="41"/>
      <c r="AT70" s="41"/>
      <c r="AU70" s="41"/>
      <c r="AV70" s="41"/>
      <c r="AW70" s="41"/>
      <c r="AX70" s="41"/>
      <c r="AY70" s="41"/>
      <c r="AZ70" s="41"/>
      <c r="BA70" s="41"/>
      <c r="BB70" s="41"/>
      <c r="BC70" s="41"/>
      <c r="BD70" s="41"/>
    </row>
    <row r="71" spans="2:56" x14ac:dyDescent="0.4">
      <c r="AM71" s="22"/>
      <c r="AN71" s="22"/>
      <c r="AO71" s="22"/>
      <c r="AP71" s="22"/>
      <c r="AQ71" s="22"/>
      <c r="AR71" s="22"/>
      <c r="AS71" s="41"/>
      <c r="AT71" s="41"/>
      <c r="AU71" s="41"/>
      <c r="AV71" s="41"/>
      <c r="AW71" s="41"/>
      <c r="AX71" s="41"/>
      <c r="AY71" s="41"/>
      <c r="AZ71" s="41"/>
      <c r="BA71" s="41"/>
      <c r="BB71" s="41"/>
      <c r="BC71" s="41"/>
      <c r="BD71" s="41"/>
    </row>
    <row r="72" spans="2:56" x14ac:dyDescent="0.4">
      <c r="AM72" s="22"/>
      <c r="AN72" s="22"/>
      <c r="AO72" s="22"/>
      <c r="AP72" s="22"/>
      <c r="AQ72" s="22"/>
      <c r="AR72" s="22"/>
      <c r="AS72" s="41"/>
      <c r="AT72" s="41"/>
      <c r="AU72" s="41"/>
      <c r="AV72" s="41"/>
      <c r="AW72" s="41"/>
      <c r="AX72" s="41"/>
      <c r="AY72" s="41"/>
      <c r="AZ72" s="41"/>
      <c r="BA72" s="41"/>
      <c r="BB72" s="41"/>
      <c r="BC72" s="41"/>
      <c r="BD72" s="41"/>
    </row>
    <row r="73" spans="2:56" x14ac:dyDescent="0.4">
      <c r="AM73" s="22"/>
      <c r="AN73" s="22"/>
      <c r="AO73" s="22"/>
      <c r="AP73" s="22"/>
      <c r="AQ73" s="22"/>
      <c r="AR73" s="22"/>
      <c r="AS73" s="41"/>
      <c r="AT73" s="41"/>
      <c r="AU73" s="41"/>
      <c r="AV73" s="41"/>
      <c r="AW73" s="41"/>
      <c r="AX73" s="41"/>
      <c r="AY73" s="41"/>
      <c r="AZ73" s="41"/>
      <c r="BA73" s="41"/>
      <c r="BB73" s="41"/>
      <c r="BC73" s="41"/>
      <c r="BD73" s="41"/>
    </row>
    <row r="74" spans="2:56" x14ac:dyDescent="0.4">
      <c r="AM74" s="22"/>
      <c r="AN74" s="22"/>
      <c r="AO74" s="22"/>
      <c r="AP74" s="22"/>
      <c r="AQ74" s="22"/>
      <c r="AR74" s="22"/>
      <c r="AS74" s="41"/>
      <c r="AT74" s="41"/>
      <c r="AU74" s="41"/>
      <c r="AV74" s="41"/>
      <c r="AW74" s="41"/>
      <c r="AX74" s="41"/>
      <c r="AY74" s="41"/>
      <c r="AZ74" s="41"/>
      <c r="BA74" s="41"/>
      <c r="BB74" s="41"/>
      <c r="BC74" s="41"/>
      <c r="BD74" s="41"/>
    </row>
    <row r="75" spans="2:56" x14ac:dyDescent="0.4">
      <c r="AM75" s="22"/>
      <c r="AN75" s="22"/>
      <c r="AO75" s="22"/>
      <c r="AP75" s="22"/>
      <c r="AQ75" s="22"/>
      <c r="AR75" s="22"/>
      <c r="AS75" s="41"/>
      <c r="AT75" s="41"/>
      <c r="AU75" s="41"/>
      <c r="AV75" s="41"/>
      <c r="AW75" s="41"/>
      <c r="AX75" s="41"/>
      <c r="AY75" s="41"/>
      <c r="AZ75" s="41"/>
      <c r="BA75" s="41"/>
      <c r="BB75" s="41"/>
      <c r="BC75" s="41"/>
      <c r="BD75" s="41"/>
    </row>
    <row r="76" spans="2:56" x14ac:dyDescent="0.4">
      <c r="AM76" s="22"/>
      <c r="AN76" s="22"/>
      <c r="AO76" s="22"/>
      <c r="AP76" s="22"/>
      <c r="AQ76" s="22"/>
      <c r="AR76" s="22"/>
      <c r="AS76" s="41"/>
      <c r="AT76" s="41"/>
      <c r="AU76" s="41"/>
      <c r="AV76" s="41"/>
      <c r="AW76" s="41"/>
      <c r="AX76" s="41"/>
      <c r="AY76" s="41"/>
      <c r="AZ76" s="41"/>
      <c r="BA76" s="41"/>
      <c r="BB76" s="41"/>
      <c r="BC76" s="41"/>
      <c r="BD76" s="41"/>
    </row>
    <row r="77" spans="2:56" x14ac:dyDescent="0.4">
      <c r="AM77" s="22"/>
      <c r="AN77" s="22"/>
      <c r="AO77" s="22"/>
      <c r="AP77" s="22"/>
      <c r="AQ77" s="22"/>
      <c r="AR77" s="22"/>
      <c r="AS77" s="41"/>
      <c r="AT77" s="41"/>
      <c r="AU77" s="41"/>
      <c r="AV77" s="41"/>
      <c r="AW77" s="41"/>
      <c r="AX77" s="41"/>
      <c r="AY77" s="41"/>
      <c r="AZ77" s="41"/>
      <c r="BA77" s="41"/>
      <c r="BB77" s="41"/>
      <c r="BC77" s="41"/>
      <c r="BD77" s="41"/>
    </row>
    <row r="78" spans="2:56" x14ac:dyDescent="0.4">
      <c r="AM78" s="22"/>
      <c r="AN78" s="22"/>
      <c r="AO78" s="22"/>
      <c r="AP78" s="22"/>
      <c r="AQ78" s="22"/>
      <c r="AR78" s="22"/>
      <c r="AS78" s="41"/>
      <c r="AT78" s="41"/>
      <c r="AU78" s="41"/>
      <c r="AV78" s="41"/>
      <c r="AW78" s="41"/>
      <c r="AX78" s="41"/>
      <c r="AY78" s="41"/>
      <c r="AZ78" s="41"/>
      <c r="BA78" s="41"/>
      <c r="BB78" s="41"/>
      <c r="BC78" s="41"/>
      <c r="BD78" s="41"/>
    </row>
    <row r="79" spans="2:56" x14ac:dyDescent="0.4">
      <c r="AM79" s="22"/>
      <c r="AN79" s="22"/>
      <c r="AO79" s="22"/>
      <c r="AP79" s="22"/>
      <c r="AQ79" s="22"/>
      <c r="AR79" s="22"/>
      <c r="AS79" s="41"/>
      <c r="AT79" s="41"/>
      <c r="AU79" s="41"/>
      <c r="AV79" s="41"/>
      <c r="AW79" s="41"/>
      <c r="AX79" s="41"/>
      <c r="AY79" s="41"/>
      <c r="AZ79" s="41"/>
      <c r="BA79" s="41"/>
      <c r="BB79" s="41"/>
      <c r="BC79" s="41"/>
      <c r="BD79" s="41"/>
    </row>
    <row r="80" spans="2:56" x14ac:dyDescent="0.4">
      <c r="AM80" s="22"/>
      <c r="AN80" s="22"/>
      <c r="AO80" s="22"/>
      <c r="AP80" s="22"/>
      <c r="AQ80" s="22"/>
      <c r="AR80" s="22"/>
      <c r="AS80" s="41"/>
      <c r="AT80" s="41"/>
      <c r="AU80" s="41"/>
      <c r="AV80" s="41"/>
      <c r="AW80" s="41"/>
      <c r="AX80" s="41"/>
      <c r="AY80" s="41"/>
      <c r="AZ80" s="41"/>
      <c r="BA80" s="41"/>
      <c r="BB80" s="41"/>
      <c r="BC80" s="41"/>
      <c r="BD80" s="41"/>
    </row>
    <row r="81" spans="39:56" x14ac:dyDescent="0.4">
      <c r="AM81" s="22"/>
      <c r="AN81" s="22"/>
      <c r="AO81" s="22"/>
      <c r="AP81" s="22"/>
      <c r="AQ81" s="22"/>
      <c r="AR81" s="22"/>
      <c r="AS81" s="41"/>
      <c r="AT81" s="41"/>
      <c r="AU81" s="41"/>
      <c r="AV81" s="41"/>
      <c r="AW81" s="41"/>
      <c r="AX81" s="41"/>
      <c r="AY81" s="41"/>
      <c r="AZ81" s="41"/>
      <c r="BA81" s="41"/>
      <c r="BB81" s="41"/>
      <c r="BC81" s="41"/>
      <c r="BD81" s="41"/>
    </row>
    <row r="82" spans="39:56" x14ac:dyDescent="0.4">
      <c r="AM82" s="22"/>
      <c r="AN82" s="22"/>
      <c r="AO82" s="22"/>
      <c r="AP82" s="22"/>
      <c r="AQ82" s="22"/>
      <c r="AR82" s="22"/>
      <c r="AS82" s="41"/>
      <c r="AT82" s="41"/>
      <c r="AU82" s="41"/>
      <c r="AV82" s="41"/>
      <c r="AW82" s="41"/>
      <c r="AX82" s="41"/>
      <c r="AY82" s="41"/>
      <c r="AZ82" s="41"/>
      <c r="BA82" s="41"/>
      <c r="BB82" s="41"/>
      <c r="BC82" s="41"/>
      <c r="BD82" s="41"/>
    </row>
    <row r="83" spans="39:56" x14ac:dyDescent="0.4">
      <c r="AM83" s="22"/>
      <c r="AN83" s="22"/>
      <c r="AO83" s="22"/>
      <c r="AP83" s="22"/>
      <c r="AQ83" s="22"/>
      <c r="AR83" s="22"/>
      <c r="AS83" s="41"/>
      <c r="AT83" s="41"/>
      <c r="AU83" s="41"/>
      <c r="AV83" s="41"/>
      <c r="AW83" s="41"/>
      <c r="AX83" s="41"/>
      <c r="AY83" s="41"/>
      <c r="AZ83" s="41"/>
      <c r="BA83" s="41"/>
      <c r="BB83" s="41"/>
      <c r="BC83" s="41"/>
      <c r="BD83" s="41"/>
    </row>
    <row r="84" spans="39:56" x14ac:dyDescent="0.4">
      <c r="AM84" s="22"/>
      <c r="AN84" s="22"/>
      <c r="AO84" s="22"/>
      <c r="AP84" s="22"/>
      <c r="AQ84" s="22"/>
      <c r="AR84" s="22"/>
      <c r="AS84" s="41"/>
      <c r="AT84" s="41"/>
      <c r="AU84" s="41"/>
      <c r="AV84" s="41"/>
      <c r="AW84" s="41"/>
      <c r="AX84" s="41"/>
      <c r="AY84" s="41"/>
      <c r="AZ84" s="41"/>
      <c r="BA84" s="41"/>
      <c r="BB84" s="41"/>
      <c r="BC84" s="41"/>
      <c r="BD84" s="41"/>
    </row>
    <row r="85" spans="39:56" x14ac:dyDescent="0.4">
      <c r="AM85" s="22"/>
      <c r="AN85" s="22"/>
      <c r="AO85" s="22"/>
      <c r="AP85" s="22"/>
      <c r="AQ85" s="22"/>
      <c r="AR85" s="22"/>
      <c r="AS85" s="41"/>
      <c r="AT85" s="41"/>
      <c r="AU85" s="41"/>
      <c r="AV85" s="41"/>
      <c r="AW85" s="41"/>
      <c r="AX85" s="41"/>
      <c r="AY85" s="41"/>
      <c r="AZ85" s="41"/>
      <c r="BA85" s="41"/>
      <c r="BB85" s="41"/>
      <c r="BC85" s="41"/>
      <c r="BD85" s="41"/>
    </row>
    <row r="86" spans="39:56" x14ac:dyDescent="0.4">
      <c r="AM86" s="22"/>
      <c r="AN86" s="22"/>
      <c r="AO86" s="22"/>
      <c r="AP86" s="22"/>
      <c r="AQ86" s="22"/>
      <c r="AR86" s="22"/>
      <c r="AS86" s="41"/>
      <c r="AT86" s="41"/>
      <c r="AU86" s="41"/>
      <c r="AV86" s="41"/>
      <c r="AW86" s="41"/>
      <c r="AX86" s="41"/>
      <c r="AY86" s="41"/>
      <c r="AZ86" s="41"/>
      <c r="BA86" s="41"/>
      <c r="BB86" s="41"/>
      <c r="BC86" s="41"/>
      <c r="BD86" s="41"/>
    </row>
    <row r="87" spans="39:56" x14ac:dyDescent="0.4">
      <c r="AM87" s="22"/>
      <c r="AN87" s="22"/>
      <c r="AO87" s="22"/>
      <c r="AP87" s="22"/>
      <c r="AQ87" s="22"/>
      <c r="AR87" s="22"/>
      <c r="AS87" s="41"/>
      <c r="AT87" s="41"/>
      <c r="AU87" s="41"/>
      <c r="AV87" s="41"/>
      <c r="AW87" s="41"/>
      <c r="AX87" s="41"/>
      <c r="AY87" s="41"/>
      <c r="AZ87" s="41"/>
      <c r="BA87" s="41"/>
      <c r="BB87" s="41"/>
      <c r="BC87" s="41"/>
      <c r="BD87" s="41"/>
    </row>
    <row r="88" spans="39:56" x14ac:dyDescent="0.4">
      <c r="AM88" s="22"/>
      <c r="AN88" s="22"/>
      <c r="AO88" s="22"/>
      <c r="AP88" s="22"/>
      <c r="AQ88" s="22"/>
      <c r="AR88" s="22"/>
      <c r="AS88" s="41"/>
      <c r="AT88" s="41"/>
      <c r="AU88" s="41"/>
      <c r="AV88" s="41"/>
      <c r="AW88" s="41"/>
      <c r="AX88" s="41"/>
      <c r="AY88" s="41"/>
      <c r="AZ88" s="41"/>
      <c r="BA88" s="41"/>
      <c r="BB88" s="41"/>
      <c r="BC88" s="41"/>
      <c r="BD88" s="41"/>
    </row>
  </sheetData>
  <mergeCells count="30">
    <mergeCell ref="F57:AG57"/>
    <mergeCell ref="F59:AG59"/>
    <mergeCell ref="F58:AG58"/>
    <mergeCell ref="F60:AG60"/>
    <mergeCell ref="B57:E57"/>
    <mergeCell ref="B58:B60"/>
    <mergeCell ref="B56:E56"/>
    <mergeCell ref="B8:AG25"/>
    <mergeCell ref="A2:AH2"/>
    <mergeCell ref="A3:AH3"/>
    <mergeCell ref="A4:AH4"/>
    <mergeCell ref="B6:AG6"/>
    <mergeCell ref="A7:AF7"/>
    <mergeCell ref="F56:AG56"/>
    <mergeCell ref="C28:AG37"/>
    <mergeCell ref="V66:AG66"/>
    <mergeCell ref="B67:E67"/>
    <mergeCell ref="F67:AG67"/>
    <mergeCell ref="C58:E58"/>
    <mergeCell ref="C59:E59"/>
    <mergeCell ref="B66:E66"/>
    <mergeCell ref="F66:Q66"/>
    <mergeCell ref="R66:U66"/>
    <mergeCell ref="B65:E65"/>
    <mergeCell ref="F64:Q64"/>
    <mergeCell ref="B64:E64"/>
    <mergeCell ref="R64:U64"/>
    <mergeCell ref="V64:AG64"/>
    <mergeCell ref="F65:AG65"/>
    <mergeCell ref="C60:E60"/>
  </mergeCells>
  <phoneticPr fontId="1"/>
  <pageMargins left="0.70866141732283472" right="0.70866141732283472" top="0.74803149606299213" bottom="0.74803149606299213" header="0.31496062992125984" footer="0.31496062992125984"/>
  <pageSetup paperSize="9" scale="70" fitToHeight="0" orientation="portrait" r:id="rId1"/>
  <rowBreaks count="1" manualBreakCount="1">
    <brk id="50"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A1:AL265"/>
  <sheetViews>
    <sheetView showGridLines="0" view="pageBreakPreview" topLeftCell="A7" zoomScale="85" zoomScaleNormal="85" zoomScaleSheetLayoutView="85" zoomScalePageLayoutView="55" workbookViewId="0">
      <selection activeCell="B4" sqref="B4:AG9"/>
    </sheetView>
  </sheetViews>
  <sheetFormatPr defaultColWidth="9" defaultRowHeight="13.5" x14ac:dyDescent="0.4"/>
  <cols>
    <col min="1" max="7" width="3.625" style="3" customWidth="1"/>
    <col min="8" max="12" width="3.625" style="31" customWidth="1"/>
    <col min="13" max="29" width="3.625" style="3" customWidth="1"/>
    <col min="30" max="30" width="30" style="3" customWidth="1"/>
    <col min="31" max="52" width="3.625" style="3" customWidth="1"/>
    <col min="53" max="16384" width="9" style="3"/>
  </cols>
  <sheetData>
    <row r="1" spans="1:38" ht="15" customHeight="1" x14ac:dyDescent="0.4">
      <c r="B1" s="22"/>
      <c r="C1" s="22"/>
      <c r="D1" s="22"/>
      <c r="E1" s="22"/>
      <c r="F1" s="22"/>
      <c r="G1" s="22"/>
    </row>
    <row r="2" spans="1:38" ht="20.100000000000001" customHeight="1" x14ac:dyDescent="0.4">
      <c r="A2" s="57"/>
      <c r="B2" s="154" t="s">
        <v>42</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57"/>
    </row>
    <row r="3" spans="1:38" ht="15" customHeight="1" x14ac:dyDescent="0.4">
      <c r="C3" s="31"/>
      <c r="H3" s="3"/>
      <c r="I3" s="3"/>
      <c r="J3" s="3"/>
      <c r="K3" s="3"/>
      <c r="L3" s="3"/>
    </row>
    <row r="4" spans="1:38" ht="15" customHeight="1" x14ac:dyDescent="0.4">
      <c r="B4" s="184" t="s">
        <v>43</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row>
    <row r="5" spans="1:38" ht="15" customHeight="1" x14ac:dyDescent="0.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row>
    <row r="6" spans="1:38" ht="15" customHeight="1" x14ac:dyDescent="0.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row>
    <row r="7" spans="1:38" ht="15" customHeight="1" x14ac:dyDescent="0.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row>
    <row r="8" spans="1:38" ht="15" customHeight="1" x14ac:dyDescent="0.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row>
    <row r="9" spans="1:38" ht="15" customHeight="1" x14ac:dyDescent="0.4">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row>
    <row r="10" spans="1:38" s="31" customFormat="1" ht="20.100000000000001" customHeight="1" x14ac:dyDescent="0.4">
      <c r="A10" s="29"/>
      <c r="B10" s="15" t="s">
        <v>44</v>
      </c>
      <c r="C10" s="30"/>
      <c r="D10" s="30"/>
      <c r="E10" s="30"/>
      <c r="F10" s="30"/>
      <c r="G10" s="30"/>
      <c r="H10" s="46"/>
      <c r="I10" s="46"/>
      <c r="J10" s="46"/>
      <c r="K10" s="46"/>
      <c r="L10" s="46"/>
      <c r="M10" s="30"/>
      <c r="N10" s="46"/>
      <c r="O10" s="46"/>
      <c r="P10" s="46"/>
      <c r="Q10" s="46"/>
      <c r="R10" s="46"/>
      <c r="S10" s="46"/>
      <c r="T10" s="46"/>
      <c r="U10" s="46"/>
      <c r="V10" s="46"/>
      <c r="W10" s="46"/>
      <c r="X10" s="46"/>
      <c r="Y10" s="46"/>
      <c r="Z10" s="46"/>
      <c r="AA10" s="46"/>
      <c r="AB10" s="46"/>
      <c r="AC10" s="46"/>
      <c r="AD10" s="46"/>
      <c r="AE10" s="46"/>
      <c r="AF10" s="46"/>
      <c r="AG10" s="46"/>
      <c r="AH10" s="29"/>
    </row>
    <row r="11" spans="1:38" s="31" customFormat="1" ht="15" customHeight="1" x14ac:dyDescent="0.4">
      <c r="B11" s="58"/>
      <c r="C11" s="22"/>
      <c r="D11" s="22"/>
      <c r="E11" s="22"/>
      <c r="F11" s="22"/>
      <c r="G11" s="22"/>
      <c r="H11" s="58"/>
      <c r="I11" s="58"/>
      <c r="J11" s="58"/>
      <c r="K11" s="58"/>
      <c r="L11" s="58"/>
      <c r="M11" s="22"/>
      <c r="N11" s="58"/>
      <c r="O11" s="58"/>
      <c r="P11" s="58"/>
      <c r="Q11" s="58"/>
      <c r="R11" s="58"/>
      <c r="S11" s="58"/>
      <c r="T11" s="58"/>
      <c r="U11" s="58"/>
      <c r="V11" s="58"/>
      <c r="W11" s="58"/>
      <c r="X11" s="58"/>
      <c r="Y11" s="58"/>
      <c r="Z11" s="58"/>
      <c r="AA11" s="58"/>
      <c r="AB11" s="58"/>
      <c r="AC11" s="58"/>
      <c r="AD11" s="58"/>
      <c r="AE11" s="58"/>
      <c r="AF11" s="58"/>
      <c r="AG11" s="58"/>
    </row>
    <row r="12" spans="1:38" s="31" customFormat="1" ht="15" customHeight="1" x14ac:dyDescent="0.4">
      <c r="B12" s="22" t="s">
        <v>45</v>
      </c>
      <c r="C12" s="22"/>
      <c r="D12" s="22"/>
      <c r="E12" s="22"/>
      <c r="F12" s="22"/>
      <c r="G12" s="22"/>
      <c r="H12" s="58"/>
      <c r="I12" s="58"/>
      <c r="J12" s="58"/>
      <c r="K12" s="58"/>
      <c r="L12" s="58"/>
      <c r="M12" s="22"/>
      <c r="N12" s="58"/>
      <c r="O12" s="58"/>
      <c r="P12" s="58"/>
      <c r="Q12" s="58"/>
      <c r="R12" s="58"/>
      <c r="S12" s="58"/>
      <c r="T12" s="58"/>
      <c r="U12" s="58"/>
      <c r="V12" s="58"/>
      <c r="W12" s="58"/>
      <c r="X12" s="58"/>
      <c r="Y12" s="58"/>
      <c r="Z12" s="58"/>
      <c r="AA12" s="58"/>
      <c r="AB12" s="58"/>
      <c r="AC12" s="58"/>
      <c r="AD12" s="58"/>
      <c r="AE12" s="58"/>
      <c r="AF12" s="58"/>
      <c r="AG12" s="58"/>
    </row>
    <row r="13" spans="1:38" s="31" customFormat="1" ht="15" customHeight="1" x14ac:dyDescent="0.4">
      <c r="B13" s="58"/>
      <c r="C13" s="22"/>
      <c r="D13" s="22"/>
      <c r="E13" s="22"/>
      <c r="F13" s="22"/>
      <c r="G13" s="22"/>
      <c r="H13" s="58"/>
      <c r="I13" s="58"/>
      <c r="J13" s="58"/>
      <c r="K13" s="58"/>
      <c r="L13" s="58"/>
      <c r="M13" s="22"/>
      <c r="N13" s="58"/>
      <c r="O13" s="58"/>
      <c r="P13" s="58"/>
      <c r="Q13" s="58"/>
      <c r="R13" s="58"/>
      <c r="S13" s="58"/>
      <c r="T13" s="58"/>
      <c r="U13" s="58"/>
      <c r="V13" s="58"/>
      <c r="W13" s="58"/>
      <c r="X13" s="58"/>
      <c r="Y13" s="58"/>
      <c r="Z13" s="58"/>
      <c r="AA13" s="58"/>
      <c r="AB13" s="58"/>
      <c r="AC13" s="58"/>
      <c r="AD13" s="58"/>
      <c r="AE13" s="58"/>
      <c r="AF13" s="58"/>
      <c r="AG13" s="58"/>
    </row>
    <row r="14" spans="1:38" s="31" customFormat="1" ht="15" customHeight="1" x14ac:dyDescent="0.4">
      <c r="B14" s="22" t="s">
        <v>46</v>
      </c>
      <c r="C14" s="22"/>
      <c r="D14" s="22"/>
      <c r="E14" s="22"/>
      <c r="F14" s="22"/>
      <c r="G14" s="22"/>
      <c r="H14" s="58"/>
      <c r="I14" s="58"/>
      <c r="J14" s="58"/>
      <c r="K14" s="58"/>
      <c r="L14" s="58"/>
      <c r="M14" s="22"/>
      <c r="N14" s="58"/>
      <c r="O14" s="58"/>
      <c r="P14" s="58"/>
      <c r="Q14" s="58"/>
      <c r="R14" s="58"/>
      <c r="S14" s="58"/>
      <c r="T14" s="58"/>
      <c r="U14" s="58"/>
      <c r="V14" s="58"/>
      <c r="W14" s="58"/>
      <c r="X14" s="58"/>
      <c r="Y14" s="58"/>
      <c r="Z14" s="58"/>
      <c r="AA14" s="58"/>
      <c r="AB14" s="58"/>
      <c r="AC14" s="58"/>
      <c r="AD14" s="58"/>
      <c r="AE14" s="58"/>
      <c r="AF14" s="58"/>
      <c r="AG14" s="58"/>
      <c r="AL14"/>
    </row>
    <row r="15" spans="1:38" s="31" customFormat="1" ht="15" customHeight="1" x14ac:dyDescent="0.4">
      <c r="B15" s="22" t="s">
        <v>47</v>
      </c>
      <c r="C15" s="22"/>
      <c r="D15" s="58"/>
      <c r="E15" s="22"/>
      <c r="F15" s="22"/>
      <c r="G15" s="22"/>
      <c r="H15" s="58"/>
      <c r="I15" s="58"/>
      <c r="J15" s="58"/>
      <c r="K15" s="58"/>
      <c r="L15" s="58"/>
      <c r="M15" s="22"/>
      <c r="N15" s="58"/>
      <c r="O15" s="58"/>
      <c r="P15" s="58"/>
      <c r="Q15" s="58"/>
      <c r="R15" s="58"/>
      <c r="S15" s="58"/>
      <c r="T15" s="58"/>
      <c r="U15" s="58"/>
      <c r="V15" s="58"/>
      <c r="W15" s="58"/>
      <c r="X15" s="58"/>
      <c r="Y15" s="58"/>
      <c r="Z15" s="58"/>
      <c r="AA15" s="58"/>
      <c r="AB15" s="58"/>
      <c r="AC15" s="58"/>
      <c r="AD15" s="58"/>
      <c r="AE15" s="58"/>
      <c r="AF15" s="58"/>
      <c r="AG15" s="58"/>
    </row>
    <row r="16" spans="1:38" s="31" customFormat="1" ht="15" customHeight="1" x14ac:dyDescent="0.4">
      <c r="B16" s="22" t="s">
        <v>48</v>
      </c>
      <c r="C16" s="22"/>
      <c r="D16" s="58"/>
      <c r="E16" s="22"/>
      <c r="F16" s="22"/>
      <c r="G16" s="22"/>
      <c r="H16" s="58"/>
      <c r="I16" s="58"/>
      <c r="J16" s="58"/>
      <c r="K16" s="58"/>
      <c r="L16" s="58"/>
      <c r="M16" s="22"/>
      <c r="N16" s="58"/>
      <c r="O16" s="58"/>
      <c r="P16" s="58"/>
      <c r="Q16" s="58"/>
      <c r="R16" s="58"/>
      <c r="S16" s="58"/>
      <c r="T16" s="58"/>
      <c r="U16" s="58"/>
      <c r="V16" s="58"/>
      <c r="W16" s="58"/>
      <c r="X16" s="58"/>
      <c r="Y16" s="58"/>
      <c r="Z16" s="58"/>
      <c r="AA16" s="58"/>
      <c r="AB16" s="58"/>
      <c r="AC16" s="58"/>
      <c r="AD16" s="58"/>
      <c r="AE16" s="58"/>
      <c r="AF16" s="58"/>
      <c r="AG16" s="58"/>
    </row>
    <row r="17" spans="1:34" ht="15" customHeight="1" x14ac:dyDescent="0.4">
      <c r="A17" s="31"/>
      <c r="C17" s="59"/>
      <c r="D17" s="60"/>
      <c r="E17" s="60"/>
      <c r="F17" s="60"/>
      <c r="G17" s="60"/>
      <c r="H17" s="60"/>
      <c r="I17" s="60"/>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31"/>
    </row>
    <row r="18" spans="1:34" ht="15" customHeight="1" thickBot="1" x14ac:dyDescent="0.45">
      <c r="A18" s="31"/>
      <c r="B18" s="62" t="s">
        <v>49</v>
      </c>
      <c r="C18" s="61"/>
      <c r="D18" s="62"/>
      <c r="E18" s="62"/>
      <c r="F18" s="62"/>
      <c r="G18" s="62"/>
      <c r="H18" s="62"/>
      <c r="I18" s="62"/>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31"/>
    </row>
    <row r="19" spans="1:34" ht="15" customHeight="1" x14ac:dyDescent="0.4">
      <c r="A19" s="31"/>
      <c r="B19" s="64"/>
      <c r="D19" s="22" t="s">
        <v>50</v>
      </c>
      <c r="E19" s="60"/>
      <c r="F19" s="60"/>
      <c r="G19" s="60"/>
      <c r="H19" s="60"/>
      <c r="I19" s="60"/>
      <c r="J19" s="22"/>
      <c r="K19" s="22"/>
      <c r="L19" s="22"/>
      <c r="M19" s="22"/>
      <c r="N19" s="22"/>
      <c r="O19" s="22"/>
      <c r="P19" s="22"/>
      <c r="Q19" s="22"/>
      <c r="R19" s="22"/>
      <c r="S19" s="22"/>
      <c r="T19" s="22"/>
      <c r="U19" s="22"/>
      <c r="V19" s="22"/>
      <c r="W19" s="22"/>
      <c r="X19" s="22"/>
      <c r="Y19" s="22"/>
      <c r="Z19" s="22"/>
      <c r="AA19" s="22"/>
      <c r="AB19" s="22"/>
      <c r="AC19" s="22"/>
      <c r="AD19" s="22"/>
      <c r="AE19" s="22"/>
      <c r="AF19" s="22"/>
      <c r="AG19" s="65"/>
      <c r="AH19" s="31"/>
    </row>
    <row r="20" spans="1:34" ht="15" customHeight="1" x14ac:dyDescent="0.4">
      <c r="A20" s="31"/>
      <c r="B20" s="64"/>
      <c r="D20" s="22" t="s">
        <v>51</v>
      </c>
      <c r="E20" s="60"/>
      <c r="F20" s="60"/>
      <c r="G20" s="60"/>
      <c r="H20" s="60"/>
      <c r="I20" s="60"/>
      <c r="J20" s="22"/>
      <c r="K20" s="22"/>
      <c r="L20" s="22"/>
      <c r="M20" s="22"/>
      <c r="N20" s="22"/>
      <c r="O20" s="22"/>
      <c r="P20" s="22"/>
      <c r="Q20" s="22"/>
      <c r="R20" s="22"/>
      <c r="S20" s="22"/>
      <c r="T20" s="22"/>
      <c r="U20" s="22"/>
      <c r="V20" s="22"/>
      <c r="W20" s="22"/>
      <c r="X20" s="22"/>
      <c r="Y20" s="22"/>
      <c r="Z20" s="22"/>
      <c r="AA20" s="22"/>
      <c r="AB20" s="22"/>
      <c r="AC20" s="22"/>
      <c r="AD20" s="22"/>
      <c r="AE20" s="22"/>
      <c r="AF20" s="22"/>
      <c r="AG20" s="65"/>
      <c r="AH20" s="31"/>
    </row>
    <row r="21" spans="1:34" ht="15" customHeight="1" x14ac:dyDescent="0.4">
      <c r="A21" s="31"/>
      <c r="B21" s="64"/>
      <c r="D21" s="22" t="s">
        <v>52</v>
      </c>
      <c r="E21" s="60"/>
      <c r="F21" s="60"/>
      <c r="G21" s="60"/>
      <c r="H21" s="60"/>
      <c r="I21" s="60"/>
      <c r="J21" s="22"/>
      <c r="K21" s="22"/>
      <c r="L21" s="22"/>
      <c r="M21" s="22"/>
      <c r="N21" s="22"/>
      <c r="O21" s="22"/>
      <c r="P21" s="22"/>
      <c r="Q21" s="22"/>
      <c r="R21" s="22"/>
      <c r="S21" s="22"/>
      <c r="T21" s="22"/>
      <c r="U21" s="22"/>
      <c r="V21" s="22"/>
      <c r="W21" s="22"/>
      <c r="X21" s="22"/>
      <c r="Y21" s="22"/>
      <c r="Z21" s="22"/>
      <c r="AA21" s="22"/>
      <c r="AB21" s="22"/>
      <c r="AC21" s="22"/>
      <c r="AD21" s="22"/>
      <c r="AE21" s="22"/>
      <c r="AF21" s="22"/>
      <c r="AG21" s="65"/>
      <c r="AH21" s="31"/>
    </row>
    <row r="22" spans="1:34" ht="15" customHeight="1" x14ac:dyDescent="0.4">
      <c r="A22" s="31"/>
      <c r="B22" s="64"/>
      <c r="C22" s="22"/>
      <c r="D22" s="22"/>
      <c r="E22" s="60"/>
      <c r="F22" s="60"/>
      <c r="G22" s="60"/>
      <c r="H22" s="60"/>
      <c r="I22" s="60"/>
      <c r="J22" s="22"/>
      <c r="K22" s="22"/>
      <c r="L22" s="22"/>
      <c r="M22" s="22"/>
      <c r="N22" s="22"/>
      <c r="O22" s="22"/>
      <c r="P22" s="22"/>
      <c r="Q22" s="22"/>
      <c r="R22" s="22"/>
      <c r="S22" s="22"/>
      <c r="T22" s="22"/>
      <c r="U22" s="22"/>
      <c r="V22" s="22"/>
      <c r="W22" s="22"/>
      <c r="X22" s="22"/>
      <c r="Y22" s="22"/>
      <c r="Z22" s="22"/>
      <c r="AA22" s="22"/>
      <c r="AB22" s="22"/>
      <c r="AC22" s="22"/>
      <c r="AD22" s="22"/>
      <c r="AE22" s="22"/>
      <c r="AF22" s="22"/>
      <c r="AG22" s="65"/>
      <c r="AH22" s="31"/>
    </row>
    <row r="23" spans="1:34" ht="15" customHeight="1" x14ac:dyDescent="0.4">
      <c r="A23" s="31"/>
      <c r="B23" s="64"/>
      <c r="C23" s="66"/>
      <c r="D23" s="66"/>
      <c r="E23" s="66"/>
      <c r="F23" s="66"/>
      <c r="G23" s="67"/>
      <c r="H23" s="67"/>
      <c r="I23" s="67"/>
      <c r="J23" s="67"/>
      <c r="K23" s="67"/>
      <c r="L23" s="66"/>
      <c r="M23" s="67"/>
      <c r="N23" s="66"/>
      <c r="O23" s="173" t="s">
        <v>53</v>
      </c>
      <c r="P23" s="173"/>
      <c r="Q23" s="173"/>
      <c r="R23" s="173"/>
      <c r="S23" s="173"/>
      <c r="T23" s="173"/>
      <c r="U23" s="173"/>
      <c r="V23" s="173"/>
      <c r="W23" s="173"/>
      <c r="X23" s="173"/>
      <c r="Y23" s="173"/>
      <c r="Z23" s="173"/>
      <c r="AA23" s="173"/>
      <c r="AB23" s="173"/>
      <c r="AC23" s="173"/>
      <c r="AD23" s="173"/>
      <c r="AE23" s="173"/>
      <c r="AF23" s="68"/>
      <c r="AG23" s="65"/>
      <c r="AH23" s="31"/>
    </row>
    <row r="24" spans="1:34" ht="15" customHeight="1" x14ac:dyDescent="0.4">
      <c r="A24" s="31"/>
      <c r="B24" s="64"/>
      <c r="D24" s="22" t="s">
        <v>54</v>
      </c>
      <c r="G24" s="5"/>
      <c r="H24" s="5"/>
      <c r="I24" s="5"/>
      <c r="J24" s="5"/>
      <c r="K24" s="5"/>
      <c r="L24" s="5"/>
      <c r="M24" s="5"/>
      <c r="N24" s="5" t="s">
        <v>55</v>
      </c>
      <c r="O24" s="171"/>
      <c r="P24" s="171"/>
      <c r="Q24" s="171"/>
      <c r="R24" s="171"/>
      <c r="S24" s="171"/>
      <c r="T24" s="171"/>
      <c r="U24" s="171"/>
      <c r="V24" s="171"/>
      <c r="W24" s="171"/>
      <c r="X24" s="171"/>
      <c r="Y24" s="171"/>
      <c r="Z24" s="171"/>
      <c r="AA24" s="171"/>
      <c r="AB24" s="171"/>
      <c r="AC24" s="171"/>
      <c r="AD24" s="171"/>
      <c r="AE24" s="171"/>
      <c r="AF24" s="53" t="s">
        <v>56</v>
      </c>
      <c r="AG24" s="65"/>
      <c r="AH24" s="31"/>
    </row>
    <row r="25" spans="1:34" ht="15" customHeight="1" x14ac:dyDescent="0.4">
      <c r="A25" s="31"/>
      <c r="B25" s="64"/>
      <c r="D25" s="3" t="s">
        <v>57</v>
      </c>
      <c r="G25" s="5"/>
      <c r="H25" s="5"/>
      <c r="I25" s="5"/>
      <c r="J25" s="5"/>
      <c r="K25" s="5"/>
      <c r="L25" s="5"/>
      <c r="M25" s="5"/>
      <c r="N25" s="5" t="s">
        <v>55</v>
      </c>
      <c r="O25" s="171"/>
      <c r="P25" s="171"/>
      <c r="Q25" s="171"/>
      <c r="R25" s="171"/>
      <c r="S25" s="171"/>
      <c r="T25" s="171"/>
      <c r="U25" s="171"/>
      <c r="V25" s="171"/>
      <c r="W25" s="171"/>
      <c r="X25" s="171"/>
      <c r="Y25" s="171"/>
      <c r="Z25" s="171"/>
      <c r="AA25" s="171"/>
      <c r="AB25" s="171"/>
      <c r="AC25" s="171"/>
      <c r="AD25" s="171"/>
      <c r="AE25" s="171"/>
      <c r="AF25" s="53" t="s">
        <v>56</v>
      </c>
      <c r="AG25" s="65"/>
      <c r="AH25" s="31"/>
    </row>
    <row r="26" spans="1:34" ht="15" customHeight="1" x14ac:dyDescent="0.4">
      <c r="A26" s="31"/>
      <c r="B26" s="64"/>
      <c r="D26" s="3" t="s">
        <v>58</v>
      </c>
      <c r="G26" s="5"/>
      <c r="H26" s="5"/>
      <c r="I26" s="5"/>
      <c r="J26" s="5"/>
      <c r="K26" s="5"/>
      <c r="L26" s="5"/>
      <c r="M26" s="5"/>
      <c r="N26" s="5" t="s">
        <v>55</v>
      </c>
      <c r="O26" s="171"/>
      <c r="P26" s="171"/>
      <c r="Q26" s="171"/>
      <c r="R26" s="171"/>
      <c r="S26" s="171"/>
      <c r="T26" s="171"/>
      <c r="U26" s="171"/>
      <c r="V26" s="171"/>
      <c r="W26" s="171"/>
      <c r="X26" s="171"/>
      <c r="Y26" s="171"/>
      <c r="Z26" s="171"/>
      <c r="AA26" s="171"/>
      <c r="AB26" s="171"/>
      <c r="AC26" s="171"/>
      <c r="AD26" s="171"/>
      <c r="AE26" s="171"/>
      <c r="AF26" s="53" t="s">
        <v>56</v>
      </c>
      <c r="AG26" s="65"/>
      <c r="AH26" s="31"/>
    </row>
    <row r="27" spans="1:34" ht="15" customHeight="1" x14ac:dyDescent="0.4">
      <c r="A27" s="31"/>
      <c r="B27" s="64"/>
      <c r="D27" s="3" t="s">
        <v>59</v>
      </c>
      <c r="G27" s="5"/>
      <c r="H27" s="5"/>
      <c r="I27" s="5"/>
      <c r="J27" s="5"/>
      <c r="K27" s="5"/>
      <c r="L27" s="5"/>
      <c r="M27" s="5"/>
      <c r="N27" s="5" t="s">
        <v>55</v>
      </c>
      <c r="O27" s="171"/>
      <c r="P27" s="171"/>
      <c r="Q27" s="171"/>
      <c r="R27" s="171"/>
      <c r="S27" s="171"/>
      <c r="T27" s="171"/>
      <c r="U27" s="171"/>
      <c r="V27" s="171"/>
      <c r="W27" s="171"/>
      <c r="X27" s="171"/>
      <c r="Y27" s="171"/>
      <c r="Z27" s="171"/>
      <c r="AA27" s="171"/>
      <c r="AB27" s="171"/>
      <c r="AC27" s="171"/>
      <c r="AD27" s="171"/>
      <c r="AE27" s="171"/>
      <c r="AF27" s="53" t="s">
        <v>56</v>
      </c>
      <c r="AG27" s="65"/>
      <c r="AH27" s="31"/>
    </row>
    <row r="28" spans="1:34" ht="15" customHeight="1" x14ac:dyDescent="0.4">
      <c r="A28" s="31"/>
      <c r="B28" s="64"/>
      <c r="D28" s="3" t="s">
        <v>60</v>
      </c>
      <c r="G28" s="5"/>
      <c r="H28" s="5"/>
      <c r="I28" s="5"/>
      <c r="J28" s="5"/>
      <c r="K28" s="5"/>
      <c r="L28" s="5"/>
      <c r="M28" s="5"/>
      <c r="N28" s="5" t="s">
        <v>55</v>
      </c>
      <c r="O28" s="171"/>
      <c r="P28" s="171"/>
      <c r="Q28" s="171"/>
      <c r="R28" s="171"/>
      <c r="S28" s="171"/>
      <c r="T28" s="171"/>
      <c r="U28" s="171"/>
      <c r="V28" s="171"/>
      <c r="W28" s="171"/>
      <c r="X28" s="171"/>
      <c r="Y28" s="171"/>
      <c r="Z28" s="171"/>
      <c r="AA28" s="171"/>
      <c r="AB28" s="171"/>
      <c r="AC28" s="171"/>
      <c r="AD28" s="171"/>
      <c r="AE28" s="171"/>
      <c r="AF28" s="53" t="s">
        <v>56</v>
      </c>
      <c r="AG28" s="65"/>
      <c r="AH28" s="31"/>
    </row>
    <row r="29" spans="1:34" ht="15" customHeight="1" x14ac:dyDescent="0.4">
      <c r="A29" s="31"/>
      <c r="B29" s="64"/>
      <c r="D29" s="3" t="s">
        <v>61</v>
      </c>
      <c r="G29" s="5"/>
      <c r="H29" s="5"/>
      <c r="I29" s="5"/>
      <c r="J29" s="5"/>
      <c r="K29" s="5"/>
      <c r="L29" s="5"/>
      <c r="M29" s="5"/>
      <c r="N29" s="5" t="s">
        <v>55</v>
      </c>
      <c r="O29" s="171"/>
      <c r="P29" s="171"/>
      <c r="Q29" s="171"/>
      <c r="R29" s="171"/>
      <c r="S29" s="171"/>
      <c r="T29" s="171"/>
      <c r="U29" s="171"/>
      <c r="V29" s="171"/>
      <c r="W29" s="171"/>
      <c r="X29" s="171"/>
      <c r="Y29" s="171"/>
      <c r="Z29" s="171"/>
      <c r="AA29" s="171"/>
      <c r="AB29" s="171"/>
      <c r="AC29" s="171"/>
      <c r="AD29" s="171"/>
      <c r="AE29" s="171"/>
      <c r="AF29" s="53" t="s">
        <v>56</v>
      </c>
      <c r="AG29" s="65"/>
      <c r="AH29" s="31"/>
    </row>
    <row r="30" spans="1:34" ht="15" customHeight="1" x14ac:dyDescent="0.4">
      <c r="A30" s="31"/>
      <c r="B30" s="64"/>
      <c r="D30" s="3" t="s">
        <v>62</v>
      </c>
      <c r="G30" s="5"/>
      <c r="H30" s="5"/>
      <c r="I30" s="5"/>
      <c r="J30" s="5"/>
      <c r="K30" s="5"/>
      <c r="L30" s="5"/>
      <c r="M30" s="5"/>
      <c r="N30" s="5" t="s">
        <v>55</v>
      </c>
      <c r="O30" s="171"/>
      <c r="P30" s="171"/>
      <c r="Q30" s="171"/>
      <c r="R30" s="171"/>
      <c r="S30" s="171"/>
      <c r="T30" s="171"/>
      <c r="U30" s="171"/>
      <c r="V30" s="171"/>
      <c r="W30" s="171"/>
      <c r="X30" s="171"/>
      <c r="Y30" s="171"/>
      <c r="Z30" s="171"/>
      <c r="AA30" s="171"/>
      <c r="AB30" s="171"/>
      <c r="AC30" s="171"/>
      <c r="AD30" s="171"/>
      <c r="AE30" s="171"/>
      <c r="AF30" s="53" t="s">
        <v>56</v>
      </c>
      <c r="AG30" s="65"/>
      <c r="AH30" s="31"/>
    </row>
    <row r="31" spans="1:34" ht="15" customHeight="1" x14ac:dyDescent="0.4">
      <c r="A31" s="31"/>
      <c r="B31" s="64"/>
      <c r="D31" s="3" t="s">
        <v>63</v>
      </c>
      <c r="G31" s="5"/>
      <c r="H31" s="5"/>
      <c r="I31" s="5"/>
      <c r="J31" s="5"/>
      <c r="K31" s="5"/>
      <c r="L31" s="5"/>
      <c r="M31" s="5"/>
      <c r="N31" s="5" t="s">
        <v>55</v>
      </c>
      <c r="O31" s="171"/>
      <c r="P31" s="171"/>
      <c r="Q31" s="171"/>
      <c r="R31" s="171"/>
      <c r="S31" s="171"/>
      <c r="T31" s="171"/>
      <c r="U31" s="171"/>
      <c r="V31" s="171"/>
      <c r="W31" s="171"/>
      <c r="X31" s="171"/>
      <c r="Y31" s="171"/>
      <c r="Z31" s="171"/>
      <c r="AA31" s="171"/>
      <c r="AB31" s="171"/>
      <c r="AC31" s="171"/>
      <c r="AD31" s="171"/>
      <c r="AE31" s="171"/>
      <c r="AF31" s="53" t="s">
        <v>56</v>
      </c>
      <c r="AG31" s="65"/>
      <c r="AH31" s="31"/>
    </row>
    <row r="32" spans="1:34" ht="15" customHeight="1" x14ac:dyDescent="0.4">
      <c r="A32" s="31"/>
      <c r="B32" s="64"/>
      <c r="D32" s="3" t="s">
        <v>64</v>
      </c>
      <c r="G32" s="5"/>
      <c r="H32" s="5"/>
      <c r="I32" s="5"/>
      <c r="J32" s="5"/>
      <c r="K32" s="5"/>
      <c r="L32" s="5"/>
      <c r="M32" s="5"/>
      <c r="N32" s="5" t="s">
        <v>55</v>
      </c>
      <c r="O32" s="171"/>
      <c r="P32" s="171"/>
      <c r="Q32" s="171"/>
      <c r="R32" s="171"/>
      <c r="S32" s="171"/>
      <c r="T32" s="171"/>
      <c r="U32" s="171"/>
      <c r="V32" s="171"/>
      <c r="W32" s="171"/>
      <c r="X32" s="171"/>
      <c r="Y32" s="171"/>
      <c r="Z32" s="171"/>
      <c r="AA32" s="171"/>
      <c r="AB32" s="171"/>
      <c r="AC32" s="171"/>
      <c r="AD32" s="171"/>
      <c r="AE32" s="171"/>
      <c r="AF32" s="53" t="s">
        <v>56</v>
      </c>
      <c r="AG32" s="65"/>
      <c r="AH32" s="31"/>
    </row>
    <row r="33" spans="1:34" ht="15" customHeight="1" x14ac:dyDescent="0.4">
      <c r="A33" s="31"/>
      <c r="B33" s="64"/>
      <c r="D33" s="3" t="s">
        <v>65</v>
      </c>
      <c r="G33" s="5"/>
      <c r="H33" s="5"/>
      <c r="I33" s="5"/>
      <c r="J33" s="5"/>
      <c r="K33" s="5"/>
      <c r="L33" s="5"/>
      <c r="M33" s="5"/>
      <c r="N33" s="5" t="s">
        <v>55</v>
      </c>
      <c r="O33" s="171"/>
      <c r="P33" s="171"/>
      <c r="Q33" s="171"/>
      <c r="R33" s="171"/>
      <c r="S33" s="171"/>
      <c r="T33" s="171"/>
      <c r="U33" s="171"/>
      <c r="V33" s="171"/>
      <c r="W33" s="171"/>
      <c r="X33" s="171"/>
      <c r="Y33" s="171"/>
      <c r="Z33" s="171"/>
      <c r="AA33" s="171"/>
      <c r="AB33" s="171"/>
      <c r="AC33" s="171"/>
      <c r="AD33" s="171"/>
      <c r="AE33" s="171"/>
      <c r="AF33" s="53" t="s">
        <v>56</v>
      </c>
      <c r="AG33" s="65"/>
      <c r="AH33" s="31"/>
    </row>
    <row r="34" spans="1:34" ht="15" customHeight="1" x14ac:dyDescent="0.4">
      <c r="A34" s="31"/>
      <c r="B34" s="64"/>
      <c r="D34" s="3" t="s">
        <v>66</v>
      </c>
      <c r="G34" s="5"/>
      <c r="H34" s="5"/>
      <c r="I34" s="5"/>
      <c r="J34" s="5"/>
      <c r="K34" s="5"/>
      <c r="L34" s="5"/>
      <c r="M34" s="5"/>
      <c r="N34" s="5" t="s">
        <v>55</v>
      </c>
      <c r="O34" s="171"/>
      <c r="P34" s="171"/>
      <c r="Q34" s="171"/>
      <c r="R34" s="171"/>
      <c r="S34" s="171"/>
      <c r="T34" s="171"/>
      <c r="U34" s="171"/>
      <c r="V34" s="171"/>
      <c r="W34" s="171"/>
      <c r="X34" s="171"/>
      <c r="Y34" s="171"/>
      <c r="Z34" s="171"/>
      <c r="AA34" s="171"/>
      <c r="AB34" s="171"/>
      <c r="AC34" s="171"/>
      <c r="AD34" s="171"/>
      <c r="AE34" s="171"/>
      <c r="AF34" s="53" t="s">
        <v>56</v>
      </c>
      <c r="AG34" s="65"/>
      <c r="AH34" s="31"/>
    </row>
    <row r="35" spans="1:34" ht="15" customHeight="1" x14ac:dyDescent="0.4">
      <c r="A35" s="31"/>
      <c r="B35" s="64"/>
      <c r="D35" s="3" t="s">
        <v>67</v>
      </c>
      <c r="G35" s="5"/>
      <c r="H35" s="5"/>
      <c r="I35" s="5"/>
      <c r="J35" s="5"/>
      <c r="K35" s="5"/>
      <c r="L35" s="5"/>
      <c r="M35" s="5"/>
      <c r="N35" s="5" t="s">
        <v>55</v>
      </c>
      <c r="O35" s="171"/>
      <c r="P35" s="171"/>
      <c r="Q35" s="171"/>
      <c r="R35" s="171"/>
      <c r="S35" s="171"/>
      <c r="T35" s="171"/>
      <c r="U35" s="171"/>
      <c r="V35" s="171"/>
      <c r="W35" s="171"/>
      <c r="X35" s="171"/>
      <c r="Y35" s="171"/>
      <c r="Z35" s="171"/>
      <c r="AA35" s="171"/>
      <c r="AB35" s="171"/>
      <c r="AC35" s="171"/>
      <c r="AD35" s="171"/>
      <c r="AE35" s="171"/>
      <c r="AF35" s="53" t="s">
        <v>56</v>
      </c>
      <c r="AG35" s="65"/>
      <c r="AH35" s="31"/>
    </row>
    <row r="36" spans="1:34" ht="15" customHeight="1" x14ac:dyDescent="0.4">
      <c r="A36" s="31"/>
      <c r="B36" s="64"/>
      <c r="D36" s="3" t="s">
        <v>68</v>
      </c>
      <c r="G36" s="5"/>
      <c r="H36" s="5"/>
      <c r="I36" s="5"/>
      <c r="J36" s="5"/>
      <c r="K36" s="5"/>
      <c r="L36" s="5"/>
      <c r="M36" s="5"/>
      <c r="N36" s="5" t="s">
        <v>55</v>
      </c>
      <c r="O36" s="171"/>
      <c r="P36" s="171"/>
      <c r="Q36" s="171"/>
      <c r="R36" s="171"/>
      <c r="S36" s="171"/>
      <c r="T36" s="171"/>
      <c r="U36" s="171"/>
      <c r="V36" s="171"/>
      <c r="W36" s="171"/>
      <c r="X36" s="171"/>
      <c r="Y36" s="171"/>
      <c r="Z36" s="171"/>
      <c r="AA36" s="171"/>
      <c r="AB36" s="171"/>
      <c r="AC36" s="171"/>
      <c r="AD36" s="171"/>
      <c r="AE36" s="171"/>
      <c r="AF36" s="53" t="s">
        <v>56</v>
      </c>
      <c r="AG36" s="65"/>
      <c r="AH36" s="31"/>
    </row>
    <row r="37" spans="1:34" ht="15" customHeight="1" x14ac:dyDescent="0.4">
      <c r="A37" s="31"/>
      <c r="B37" s="64"/>
      <c r="D37" s="3" t="s">
        <v>69</v>
      </c>
      <c r="G37" s="5"/>
      <c r="H37" s="5"/>
      <c r="I37" s="5"/>
      <c r="J37" s="5"/>
      <c r="K37" s="5"/>
      <c r="L37" s="5"/>
      <c r="M37" s="5"/>
      <c r="N37" s="5" t="s">
        <v>55</v>
      </c>
      <c r="O37" s="171"/>
      <c r="P37" s="171"/>
      <c r="Q37" s="171"/>
      <c r="R37" s="171"/>
      <c r="S37" s="171"/>
      <c r="T37" s="171"/>
      <c r="U37" s="171"/>
      <c r="V37" s="171"/>
      <c r="W37" s="171"/>
      <c r="X37" s="171"/>
      <c r="Y37" s="171"/>
      <c r="Z37" s="171"/>
      <c r="AA37" s="171"/>
      <c r="AB37" s="171"/>
      <c r="AC37" s="171"/>
      <c r="AD37" s="171"/>
      <c r="AE37" s="171"/>
      <c r="AF37" s="53" t="s">
        <v>56</v>
      </c>
      <c r="AG37" s="65"/>
      <c r="AH37" s="31"/>
    </row>
    <row r="38" spans="1:34" ht="15" customHeight="1" x14ac:dyDescent="0.4">
      <c r="A38" s="31"/>
      <c r="B38" s="64"/>
      <c r="D38" s="3" t="s">
        <v>70</v>
      </c>
      <c r="G38" s="5"/>
      <c r="H38" s="5"/>
      <c r="I38" s="5"/>
      <c r="J38" s="5"/>
      <c r="K38" s="5"/>
      <c r="L38" s="5"/>
      <c r="M38" s="5"/>
      <c r="N38" s="5" t="s">
        <v>55</v>
      </c>
      <c r="O38" s="171"/>
      <c r="P38" s="171"/>
      <c r="Q38" s="171"/>
      <c r="R38" s="171"/>
      <c r="S38" s="171"/>
      <c r="T38" s="171"/>
      <c r="U38" s="171"/>
      <c r="V38" s="171"/>
      <c r="W38" s="171"/>
      <c r="X38" s="171"/>
      <c r="Y38" s="171"/>
      <c r="Z38" s="171"/>
      <c r="AA38" s="171"/>
      <c r="AB38" s="171"/>
      <c r="AC38" s="171"/>
      <c r="AD38" s="171"/>
      <c r="AE38" s="171"/>
      <c r="AF38" s="53" t="s">
        <v>56</v>
      </c>
      <c r="AG38" s="65"/>
      <c r="AH38" s="31"/>
    </row>
    <row r="39" spans="1:34" ht="15" customHeight="1" x14ac:dyDescent="0.4">
      <c r="A39" s="31"/>
      <c r="B39" s="64"/>
      <c r="D39" s="22" t="s">
        <v>71</v>
      </c>
      <c r="G39" s="5"/>
      <c r="H39" s="5"/>
      <c r="I39" s="5"/>
      <c r="J39" s="5"/>
      <c r="K39" s="5"/>
      <c r="L39" s="5"/>
      <c r="M39" s="5"/>
      <c r="N39" s="5" t="s">
        <v>55</v>
      </c>
      <c r="O39" s="171"/>
      <c r="P39" s="171"/>
      <c r="Q39" s="171"/>
      <c r="R39" s="171"/>
      <c r="S39" s="171"/>
      <c r="T39" s="171"/>
      <c r="U39" s="171"/>
      <c r="V39" s="171"/>
      <c r="W39" s="171"/>
      <c r="X39" s="171"/>
      <c r="Y39" s="171"/>
      <c r="Z39" s="171"/>
      <c r="AA39" s="171"/>
      <c r="AB39" s="171"/>
      <c r="AC39" s="171"/>
      <c r="AD39" s="171"/>
      <c r="AE39" s="171"/>
      <c r="AF39" s="53" t="s">
        <v>56</v>
      </c>
      <c r="AG39" s="65"/>
      <c r="AH39" s="31"/>
    </row>
    <row r="40" spans="1:34" ht="15" customHeight="1" x14ac:dyDescent="0.4">
      <c r="A40" s="31"/>
      <c r="B40" s="64"/>
      <c r="D40" s="3" t="s">
        <v>72</v>
      </c>
      <c r="G40" s="5"/>
      <c r="H40" s="5"/>
      <c r="I40" s="5"/>
      <c r="J40" s="5"/>
      <c r="K40" s="5"/>
      <c r="L40" s="5"/>
      <c r="M40" s="5"/>
      <c r="N40" s="5" t="s">
        <v>55</v>
      </c>
      <c r="O40" s="171"/>
      <c r="P40" s="171"/>
      <c r="Q40" s="171"/>
      <c r="R40" s="171"/>
      <c r="S40" s="171"/>
      <c r="T40" s="171"/>
      <c r="U40" s="171"/>
      <c r="V40" s="171"/>
      <c r="W40" s="171"/>
      <c r="X40" s="171"/>
      <c r="Y40" s="171"/>
      <c r="Z40" s="171"/>
      <c r="AA40" s="171"/>
      <c r="AB40" s="171"/>
      <c r="AC40" s="171"/>
      <c r="AD40" s="171"/>
      <c r="AE40" s="171"/>
      <c r="AF40" s="53" t="s">
        <v>56</v>
      </c>
      <c r="AG40" s="65"/>
      <c r="AH40" s="31"/>
    </row>
    <row r="41" spans="1:34" ht="15" customHeight="1" x14ac:dyDescent="0.4">
      <c r="A41" s="31"/>
      <c r="B41" s="64"/>
      <c r="D41" s="3" t="s">
        <v>73</v>
      </c>
      <c r="G41" s="5"/>
      <c r="H41" s="5"/>
      <c r="I41" s="5"/>
      <c r="J41" s="5"/>
      <c r="K41" s="5"/>
      <c r="L41" s="5"/>
      <c r="M41" s="5"/>
      <c r="N41" s="5" t="s">
        <v>55</v>
      </c>
      <c r="O41" s="171"/>
      <c r="P41" s="171"/>
      <c r="Q41" s="171"/>
      <c r="R41" s="171"/>
      <c r="S41" s="171"/>
      <c r="T41" s="171"/>
      <c r="U41" s="171"/>
      <c r="V41" s="171"/>
      <c r="W41" s="171"/>
      <c r="X41" s="171"/>
      <c r="Y41" s="171"/>
      <c r="Z41" s="171"/>
      <c r="AA41" s="171"/>
      <c r="AB41" s="171"/>
      <c r="AC41" s="171"/>
      <c r="AD41" s="171"/>
      <c r="AE41" s="171"/>
      <c r="AF41" s="53" t="s">
        <v>56</v>
      </c>
      <c r="AG41" s="65"/>
      <c r="AH41" s="31"/>
    </row>
    <row r="42" spans="1:34" ht="15" customHeight="1" x14ac:dyDescent="0.4">
      <c r="A42" s="31"/>
      <c r="B42" s="64"/>
      <c r="D42" s="3" t="s">
        <v>74</v>
      </c>
      <c r="G42" s="5"/>
      <c r="H42" s="5"/>
      <c r="I42" s="5"/>
      <c r="J42" s="5"/>
      <c r="K42" s="5"/>
      <c r="L42" s="5"/>
      <c r="M42" s="5"/>
      <c r="N42" s="5" t="s">
        <v>55</v>
      </c>
      <c r="O42" s="171"/>
      <c r="P42" s="171"/>
      <c r="Q42" s="171"/>
      <c r="R42" s="171"/>
      <c r="S42" s="171"/>
      <c r="T42" s="171"/>
      <c r="U42" s="171"/>
      <c r="V42" s="171"/>
      <c r="W42" s="171"/>
      <c r="X42" s="171"/>
      <c r="Y42" s="171"/>
      <c r="Z42" s="171"/>
      <c r="AA42" s="171"/>
      <c r="AB42" s="171"/>
      <c r="AC42" s="171"/>
      <c r="AD42" s="171"/>
      <c r="AE42" s="171"/>
      <c r="AF42" s="53" t="s">
        <v>56</v>
      </c>
      <c r="AG42" s="65"/>
      <c r="AH42" s="31"/>
    </row>
    <row r="43" spans="1:34" ht="15" customHeight="1" x14ac:dyDescent="0.4">
      <c r="A43" s="31"/>
      <c r="B43" s="64"/>
      <c r="D43" s="3" t="s">
        <v>75</v>
      </c>
      <c r="G43" s="5"/>
      <c r="H43" s="5"/>
      <c r="I43" s="5"/>
      <c r="J43" s="5"/>
      <c r="K43" s="5"/>
      <c r="L43" s="5"/>
      <c r="M43" s="5"/>
      <c r="N43" s="5" t="s">
        <v>55</v>
      </c>
      <c r="O43" s="171"/>
      <c r="P43" s="171"/>
      <c r="Q43" s="171"/>
      <c r="R43" s="171"/>
      <c r="S43" s="171"/>
      <c r="T43" s="171"/>
      <c r="U43" s="171"/>
      <c r="V43" s="171"/>
      <c r="W43" s="171"/>
      <c r="X43" s="171"/>
      <c r="Y43" s="171"/>
      <c r="Z43" s="171"/>
      <c r="AA43" s="171"/>
      <c r="AB43" s="171"/>
      <c r="AC43" s="171"/>
      <c r="AD43" s="171"/>
      <c r="AE43" s="171"/>
      <c r="AF43" s="53" t="s">
        <v>56</v>
      </c>
      <c r="AG43" s="65"/>
      <c r="AH43" s="31"/>
    </row>
    <row r="44" spans="1:34" ht="15" customHeight="1" x14ac:dyDescent="0.4">
      <c r="A44" s="31"/>
      <c r="B44" s="64"/>
      <c r="C44" s="69"/>
      <c r="D44" s="69" t="s">
        <v>76</v>
      </c>
      <c r="E44" s="69"/>
      <c r="F44" s="69"/>
      <c r="G44" s="70"/>
      <c r="H44" s="70"/>
      <c r="I44" s="70"/>
      <c r="J44" s="70"/>
      <c r="K44" s="70"/>
      <c r="L44" s="70"/>
      <c r="M44" s="70"/>
      <c r="N44" s="70" t="s">
        <v>55</v>
      </c>
      <c r="O44" s="172"/>
      <c r="P44" s="172"/>
      <c r="Q44" s="172"/>
      <c r="R44" s="172"/>
      <c r="S44" s="172"/>
      <c r="T44" s="172"/>
      <c r="U44" s="172"/>
      <c r="V44" s="172"/>
      <c r="W44" s="172"/>
      <c r="X44" s="172"/>
      <c r="Y44" s="172"/>
      <c r="Z44" s="172"/>
      <c r="AA44" s="172"/>
      <c r="AB44" s="172"/>
      <c r="AC44" s="172"/>
      <c r="AD44" s="172"/>
      <c r="AE44" s="172"/>
      <c r="AF44" s="97" t="s">
        <v>56</v>
      </c>
      <c r="AG44" s="65"/>
      <c r="AH44" s="31"/>
    </row>
    <row r="45" spans="1:34" ht="15" customHeight="1" thickBot="1" x14ac:dyDescent="0.45">
      <c r="A45" s="22"/>
      <c r="B45" s="7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73"/>
      <c r="AH45" s="31"/>
    </row>
    <row r="46" spans="1:34" ht="15" customHeight="1" x14ac:dyDescent="0.4">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31"/>
    </row>
    <row r="47" spans="1:34" ht="15" customHeight="1" x14ac:dyDescent="0.4">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31"/>
    </row>
    <row r="48" spans="1:34" s="31" customFormat="1" ht="15" customHeight="1" x14ac:dyDescent="0.4">
      <c r="B48" s="22" t="s">
        <v>77</v>
      </c>
      <c r="C48" s="22"/>
      <c r="D48" s="22"/>
      <c r="E48" s="22"/>
      <c r="F48" s="22"/>
      <c r="G48" s="22"/>
      <c r="H48" s="58"/>
      <c r="I48" s="58"/>
      <c r="J48" s="58"/>
      <c r="K48" s="58"/>
      <c r="L48" s="58"/>
      <c r="M48" s="22"/>
      <c r="N48" s="58"/>
      <c r="O48" s="58"/>
      <c r="P48" s="58"/>
      <c r="Q48" s="58"/>
      <c r="R48" s="58"/>
      <c r="S48" s="58"/>
      <c r="T48" s="58"/>
      <c r="U48" s="58"/>
      <c r="V48" s="58"/>
      <c r="W48" s="58"/>
      <c r="X48" s="58"/>
      <c r="Y48" s="58"/>
      <c r="Z48" s="58"/>
      <c r="AA48" s="58"/>
      <c r="AB48" s="58"/>
      <c r="AC48" s="58"/>
      <c r="AD48" s="58"/>
      <c r="AE48" s="58"/>
      <c r="AF48" s="58"/>
      <c r="AG48" s="58"/>
    </row>
    <row r="49" spans="1:34" s="31" customFormat="1" ht="15" customHeight="1" x14ac:dyDescent="0.4">
      <c r="B49" s="22" t="s">
        <v>78</v>
      </c>
      <c r="C49" s="22"/>
      <c r="D49" s="22"/>
      <c r="E49" s="22"/>
      <c r="F49" s="22"/>
      <c r="G49" s="22"/>
      <c r="H49" s="58"/>
      <c r="I49" s="58"/>
      <c r="J49" s="58"/>
      <c r="K49" s="58"/>
      <c r="L49" s="58"/>
      <c r="M49" s="22"/>
      <c r="N49" s="58"/>
      <c r="O49" s="58"/>
      <c r="P49" s="58"/>
      <c r="Q49" s="58"/>
      <c r="R49" s="58"/>
      <c r="S49" s="58"/>
      <c r="T49" s="58"/>
      <c r="U49" s="58"/>
      <c r="V49" s="58"/>
      <c r="W49" s="58"/>
      <c r="X49" s="58"/>
      <c r="Y49" s="58"/>
      <c r="Z49" s="58"/>
      <c r="AA49" s="58"/>
      <c r="AB49" s="58"/>
      <c r="AC49" s="58"/>
      <c r="AD49" s="58"/>
      <c r="AE49" s="58"/>
      <c r="AF49" s="58"/>
      <c r="AG49" s="58"/>
    </row>
    <row r="50" spans="1:34" s="31" customFormat="1" ht="15" customHeight="1" x14ac:dyDescent="0.4">
      <c r="B50" s="22"/>
      <c r="C50" s="22"/>
      <c r="D50" s="22"/>
      <c r="E50" s="22"/>
      <c r="F50" s="22"/>
      <c r="G50" s="22"/>
      <c r="H50" s="58"/>
      <c r="I50" s="58"/>
      <c r="J50" s="58"/>
      <c r="K50" s="58"/>
      <c r="L50" s="58"/>
      <c r="M50" s="22"/>
      <c r="N50" s="58"/>
      <c r="O50" s="58"/>
      <c r="P50" s="58"/>
      <c r="Q50" s="58"/>
      <c r="R50" s="58"/>
      <c r="S50" s="58"/>
      <c r="T50" s="58"/>
      <c r="U50" s="58"/>
      <c r="V50" s="58"/>
      <c r="W50" s="58"/>
      <c r="X50" s="58"/>
      <c r="Y50" s="58"/>
      <c r="Z50" s="58"/>
      <c r="AA50" s="58"/>
      <c r="AB50" s="58"/>
      <c r="AC50" s="58"/>
      <c r="AD50" s="58"/>
      <c r="AE50" s="58"/>
      <c r="AF50" s="58"/>
      <c r="AG50" s="58"/>
    </row>
    <row r="51" spans="1:34" ht="15" customHeight="1" thickBot="1" x14ac:dyDescent="0.45">
      <c r="A51" s="31"/>
      <c r="B51" s="62" t="s">
        <v>79</v>
      </c>
      <c r="C51" s="63"/>
      <c r="D51" s="62"/>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31"/>
    </row>
    <row r="52" spans="1:34" ht="15" customHeight="1" x14ac:dyDescent="0.4">
      <c r="A52" s="31"/>
      <c r="B52" s="64"/>
      <c r="C52" s="60"/>
      <c r="D52" s="60"/>
      <c r="E52" s="60"/>
      <c r="F52" s="60"/>
      <c r="G52" s="60"/>
      <c r="H52" s="60"/>
      <c r="I52" s="60"/>
      <c r="J52" s="22"/>
      <c r="K52" s="22"/>
      <c r="L52" s="22"/>
      <c r="M52" s="22"/>
      <c r="N52" s="22"/>
      <c r="O52" s="22"/>
      <c r="P52" s="22"/>
      <c r="Q52" s="22"/>
      <c r="R52" s="22"/>
      <c r="S52" s="22"/>
      <c r="T52" s="22"/>
      <c r="U52" s="22"/>
      <c r="V52" s="22"/>
      <c r="W52" s="22"/>
      <c r="X52" s="22"/>
      <c r="Y52" s="22"/>
      <c r="Z52" s="22"/>
      <c r="AA52" s="22"/>
      <c r="AB52" s="22"/>
      <c r="AC52" s="22"/>
      <c r="AD52" s="22"/>
      <c r="AE52" s="22"/>
      <c r="AF52" s="22"/>
      <c r="AG52" s="65"/>
      <c r="AH52" s="31"/>
    </row>
    <row r="53" spans="1:34" ht="15" customHeight="1" x14ac:dyDescent="0.4">
      <c r="A53" s="31"/>
      <c r="B53" s="64"/>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65"/>
      <c r="AH53" s="31"/>
    </row>
    <row r="54" spans="1:34" ht="15" customHeight="1" x14ac:dyDescent="0.4">
      <c r="A54" s="22"/>
      <c r="B54" s="64"/>
      <c r="C54" s="66"/>
      <c r="D54" s="66"/>
      <c r="E54" s="66"/>
      <c r="F54" s="66"/>
      <c r="G54" s="67"/>
      <c r="H54" s="67"/>
      <c r="I54" s="67"/>
      <c r="J54" s="67"/>
      <c r="K54" s="67"/>
      <c r="L54" s="66"/>
      <c r="M54" s="67"/>
      <c r="N54" s="66"/>
      <c r="O54" s="173" t="s">
        <v>80</v>
      </c>
      <c r="P54" s="173"/>
      <c r="Q54" s="173"/>
      <c r="R54" s="173"/>
      <c r="S54" s="173"/>
      <c r="T54" s="173"/>
      <c r="U54" s="173"/>
      <c r="V54" s="173"/>
      <c r="W54" s="173"/>
      <c r="X54" s="173"/>
      <c r="Y54" s="173"/>
      <c r="Z54" s="173"/>
      <c r="AA54" s="173"/>
      <c r="AB54" s="173"/>
      <c r="AC54" s="173"/>
      <c r="AD54" s="173"/>
      <c r="AE54" s="173"/>
      <c r="AF54" s="68"/>
      <c r="AG54" s="65"/>
      <c r="AH54" s="31"/>
    </row>
    <row r="55" spans="1:34" ht="15" customHeight="1" x14ac:dyDescent="0.4">
      <c r="A55" s="22"/>
      <c r="B55" s="64"/>
      <c r="D55" s="22" t="s">
        <v>54</v>
      </c>
      <c r="G55" s="5"/>
      <c r="H55" s="5"/>
      <c r="I55" s="5"/>
      <c r="J55" s="5"/>
      <c r="K55" s="5"/>
      <c r="L55" s="5"/>
      <c r="M55" s="5"/>
      <c r="N55" s="5" t="s">
        <v>55</v>
      </c>
      <c r="O55" s="171"/>
      <c r="P55" s="171"/>
      <c r="Q55" s="171"/>
      <c r="R55" s="171"/>
      <c r="S55" s="171"/>
      <c r="T55" s="171"/>
      <c r="U55" s="171"/>
      <c r="V55" s="171"/>
      <c r="W55" s="171"/>
      <c r="X55" s="171"/>
      <c r="Y55" s="171"/>
      <c r="Z55" s="171"/>
      <c r="AA55" s="171"/>
      <c r="AB55" s="171"/>
      <c r="AC55" s="171"/>
      <c r="AD55" s="171"/>
      <c r="AE55" s="171"/>
      <c r="AF55" s="53" t="s">
        <v>56</v>
      </c>
      <c r="AG55" s="65"/>
      <c r="AH55" s="31"/>
    </row>
    <row r="56" spans="1:34" ht="15" customHeight="1" x14ac:dyDescent="0.4">
      <c r="A56" s="22"/>
      <c r="B56" s="64"/>
      <c r="D56" s="3" t="s">
        <v>57</v>
      </c>
      <c r="G56" s="5"/>
      <c r="H56" s="5"/>
      <c r="I56" s="5"/>
      <c r="J56" s="5"/>
      <c r="K56" s="5"/>
      <c r="L56" s="5"/>
      <c r="M56" s="5"/>
      <c r="N56" s="5" t="s">
        <v>55</v>
      </c>
      <c r="O56" s="171"/>
      <c r="P56" s="171"/>
      <c r="Q56" s="171"/>
      <c r="R56" s="171"/>
      <c r="S56" s="171"/>
      <c r="T56" s="171"/>
      <c r="U56" s="171"/>
      <c r="V56" s="171"/>
      <c r="W56" s="171"/>
      <c r="X56" s="171"/>
      <c r="Y56" s="171"/>
      <c r="Z56" s="171"/>
      <c r="AA56" s="171"/>
      <c r="AB56" s="171"/>
      <c r="AC56" s="171"/>
      <c r="AD56" s="171"/>
      <c r="AE56" s="171"/>
      <c r="AF56" s="53" t="s">
        <v>56</v>
      </c>
      <c r="AG56" s="65"/>
      <c r="AH56" s="31"/>
    </row>
    <row r="57" spans="1:34" ht="15" customHeight="1" x14ac:dyDescent="0.4">
      <c r="A57" s="22"/>
      <c r="B57" s="64"/>
      <c r="D57" s="3" t="s">
        <v>58</v>
      </c>
      <c r="G57" s="5"/>
      <c r="H57" s="5"/>
      <c r="I57" s="5"/>
      <c r="J57" s="5"/>
      <c r="K57" s="5"/>
      <c r="L57" s="5"/>
      <c r="M57" s="5"/>
      <c r="N57" s="5" t="s">
        <v>55</v>
      </c>
      <c r="O57" s="171"/>
      <c r="P57" s="171"/>
      <c r="Q57" s="171"/>
      <c r="R57" s="171"/>
      <c r="S57" s="171"/>
      <c r="T57" s="171"/>
      <c r="U57" s="171"/>
      <c r="V57" s="171"/>
      <c r="W57" s="171"/>
      <c r="X57" s="171"/>
      <c r="Y57" s="171"/>
      <c r="Z57" s="171"/>
      <c r="AA57" s="171"/>
      <c r="AB57" s="171"/>
      <c r="AC57" s="171"/>
      <c r="AD57" s="171"/>
      <c r="AE57" s="171"/>
      <c r="AF57" s="53" t="s">
        <v>56</v>
      </c>
      <c r="AG57" s="65"/>
      <c r="AH57" s="31"/>
    </row>
    <row r="58" spans="1:34" ht="15" customHeight="1" x14ac:dyDescent="0.4">
      <c r="A58" s="22"/>
      <c r="B58" s="64"/>
      <c r="D58" s="3" t="s">
        <v>59</v>
      </c>
      <c r="G58" s="5"/>
      <c r="H58" s="5"/>
      <c r="I58" s="5"/>
      <c r="J58" s="5"/>
      <c r="K58" s="5"/>
      <c r="L58" s="5"/>
      <c r="M58" s="5"/>
      <c r="N58" s="5" t="s">
        <v>55</v>
      </c>
      <c r="O58" s="171"/>
      <c r="P58" s="171"/>
      <c r="Q58" s="171"/>
      <c r="R58" s="171"/>
      <c r="S58" s="171"/>
      <c r="T58" s="171"/>
      <c r="U58" s="171"/>
      <c r="V58" s="171"/>
      <c r="W58" s="171"/>
      <c r="X58" s="171"/>
      <c r="Y58" s="171"/>
      <c r="Z58" s="171"/>
      <c r="AA58" s="171"/>
      <c r="AB58" s="171"/>
      <c r="AC58" s="171"/>
      <c r="AD58" s="171"/>
      <c r="AE58" s="171"/>
      <c r="AF58" s="53" t="s">
        <v>56</v>
      </c>
      <c r="AG58" s="65"/>
      <c r="AH58" s="31"/>
    </row>
    <row r="59" spans="1:34" ht="15" customHeight="1" x14ac:dyDescent="0.4">
      <c r="A59" s="22"/>
      <c r="B59" s="64"/>
      <c r="D59" s="3" t="s">
        <v>60</v>
      </c>
      <c r="G59" s="5"/>
      <c r="H59" s="5"/>
      <c r="I59" s="5"/>
      <c r="J59" s="5"/>
      <c r="K59" s="5"/>
      <c r="L59" s="5"/>
      <c r="M59" s="5"/>
      <c r="N59" s="5" t="s">
        <v>55</v>
      </c>
      <c r="O59" s="171"/>
      <c r="P59" s="171"/>
      <c r="Q59" s="171"/>
      <c r="R59" s="171"/>
      <c r="S59" s="171"/>
      <c r="T59" s="171"/>
      <c r="U59" s="171"/>
      <c r="V59" s="171"/>
      <c r="W59" s="171"/>
      <c r="X59" s="171"/>
      <c r="Y59" s="171"/>
      <c r="Z59" s="171"/>
      <c r="AA59" s="171"/>
      <c r="AB59" s="171"/>
      <c r="AC59" s="171"/>
      <c r="AD59" s="171"/>
      <c r="AE59" s="171"/>
      <c r="AF59" s="53" t="s">
        <v>56</v>
      </c>
      <c r="AG59" s="65"/>
      <c r="AH59" s="31"/>
    </row>
    <row r="60" spans="1:34" ht="15" customHeight="1" x14ac:dyDescent="0.4">
      <c r="A60" s="22"/>
      <c r="B60" s="64"/>
      <c r="D60" s="3" t="s">
        <v>61</v>
      </c>
      <c r="G60" s="5"/>
      <c r="H60" s="5"/>
      <c r="I60" s="5"/>
      <c r="J60" s="5"/>
      <c r="K60" s="5"/>
      <c r="L60" s="5"/>
      <c r="M60" s="5"/>
      <c r="N60" s="5" t="s">
        <v>55</v>
      </c>
      <c r="O60" s="171"/>
      <c r="P60" s="171"/>
      <c r="Q60" s="171"/>
      <c r="R60" s="171"/>
      <c r="S60" s="171"/>
      <c r="T60" s="171"/>
      <c r="U60" s="171"/>
      <c r="V60" s="171"/>
      <c r="W60" s="171"/>
      <c r="X60" s="171"/>
      <c r="Y60" s="171"/>
      <c r="Z60" s="171"/>
      <c r="AA60" s="171"/>
      <c r="AB60" s="171"/>
      <c r="AC60" s="171"/>
      <c r="AD60" s="171"/>
      <c r="AE60" s="171"/>
      <c r="AF60" s="53" t="s">
        <v>56</v>
      </c>
      <c r="AG60" s="65"/>
      <c r="AH60" s="31"/>
    </row>
    <row r="61" spans="1:34" ht="15" customHeight="1" x14ac:dyDescent="0.4">
      <c r="A61" s="22"/>
      <c r="B61" s="64"/>
      <c r="D61" s="3" t="s">
        <v>62</v>
      </c>
      <c r="G61" s="5"/>
      <c r="H61" s="5"/>
      <c r="I61" s="5"/>
      <c r="J61" s="5"/>
      <c r="K61" s="5"/>
      <c r="L61" s="5"/>
      <c r="M61" s="5"/>
      <c r="N61" s="5" t="s">
        <v>55</v>
      </c>
      <c r="O61" s="171"/>
      <c r="P61" s="171"/>
      <c r="Q61" s="171"/>
      <c r="R61" s="171"/>
      <c r="S61" s="171"/>
      <c r="T61" s="171"/>
      <c r="U61" s="171"/>
      <c r="V61" s="171"/>
      <c r="W61" s="171"/>
      <c r="X61" s="171"/>
      <c r="Y61" s="171"/>
      <c r="Z61" s="171"/>
      <c r="AA61" s="171"/>
      <c r="AB61" s="171"/>
      <c r="AC61" s="171"/>
      <c r="AD61" s="171"/>
      <c r="AE61" s="171"/>
      <c r="AF61" s="53" t="s">
        <v>56</v>
      </c>
      <c r="AG61" s="65"/>
      <c r="AH61" s="31"/>
    </row>
    <row r="62" spans="1:34" ht="15" customHeight="1" x14ac:dyDescent="0.4">
      <c r="A62" s="22"/>
      <c r="B62" s="64"/>
      <c r="D62" s="3" t="s">
        <v>63</v>
      </c>
      <c r="G62" s="5"/>
      <c r="H62" s="5"/>
      <c r="I62" s="5"/>
      <c r="J62" s="5"/>
      <c r="K62" s="5"/>
      <c r="L62" s="5"/>
      <c r="M62" s="5"/>
      <c r="N62" s="5" t="s">
        <v>55</v>
      </c>
      <c r="O62" s="171"/>
      <c r="P62" s="171"/>
      <c r="Q62" s="171"/>
      <c r="R62" s="171"/>
      <c r="S62" s="171"/>
      <c r="T62" s="171"/>
      <c r="U62" s="171"/>
      <c r="V62" s="171"/>
      <c r="W62" s="171"/>
      <c r="X62" s="171"/>
      <c r="Y62" s="171"/>
      <c r="Z62" s="171"/>
      <c r="AA62" s="171"/>
      <c r="AB62" s="171"/>
      <c r="AC62" s="171"/>
      <c r="AD62" s="171"/>
      <c r="AE62" s="171"/>
      <c r="AF62" s="53" t="s">
        <v>56</v>
      </c>
      <c r="AG62" s="65"/>
      <c r="AH62" s="31"/>
    </row>
    <row r="63" spans="1:34" ht="15" customHeight="1" x14ac:dyDescent="0.4">
      <c r="A63" s="22"/>
      <c r="B63" s="64"/>
      <c r="D63" s="3" t="s">
        <v>64</v>
      </c>
      <c r="G63" s="5"/>
      <c r="H63" s="5"/>
      <c r="I63" s="5"/>
      <c r="J63" s="5"/>
      <c r="K63" s="5"/>
      <c r="L63" s="5"/>
      <c r="M63" s="5"/>
      <c r="N63" s="5" t="s">
        <v>55</v>
      </c>
      <c r="O63" s="171"/>
      <c r="P63" s="171"/>
      <c r="Q63" s="171"/>
      <c r="R63" s="171"/>
      <c r="S63" s="171"/>
      <c r="T63" s="171"/>
      <c r="U63" s="171"/>
      <c r="V63" s="171"/>
      <c r="W63" s="171"/>
      <c r="X63" s="171"/>
      <c r="Y63" s="171"/>
      <c r="Z63" s="171"/>
      <c r="AA63" s="171"/>
      <c r="AB63" s="171"/>
      <c r="AC63" s="171"/>
      <c r="AD63" s="171"/>
      <c r="AE63" s="171"/>
      <c r="AF63" s="53" t="s">
        <v>56</v>
      </c>
      <c r="AG63" s="65"/>
      <c r="AH63" s="31"/>
    </row>
    <row r="64" spans="1:34" ht="15" customHeight="1" x14ac:dyDescent="0.4">
      <c r="A64" s="22"/>
      <c r="B64" s="64"/>
      <c r="D64" s="3" t="s">
        <v>65</v>
      </c>
      <c r="G64" s="5"/>
      <c r="H64" s="5"/>
      <c r="I64" s="5"/>
      <c r="J64" s="5"/>
      <c r="K64" s="5"/>
      <c r="L64" s="5"/>
      <c r="M64" s="5"/>
      <c r="N64" s="5" t="s">
        <v>55</v>
      </c>
      <c r="O64" s="171"/>
      <c r="P64" s="171"/>
      <c r="Q64" s="171"/>
      <c r="R64" s="171"/>
      <c r="S64" s="171"/>
      <c r="T64" s="171"/>
      <c r="U64" s="171"/>
      <c r="V64" s="171"/>
      <c r="W64" s="171"/>
      <c r="X64" s="171"/>
      <c r="Y64" s="171"/>
      <c r="Z64" s="171"/>
      <c r="AA64" s="171"/>
      <c r="AB64" s="171"/>
      <c r="AC64" s="171"/>
      <c r="AD64" s="171"/>
      <c r="AE64" s="171"/>
      <c r="AF64" s="53" t="s">
        <v>56</v>
      </c>
      <c r="AG64" s="65"/>
      <c r="AH64" s="31"/>
    </row>
    <row r="65" spans="1:34" ht="15" customHeight="1" x14ac:dyDescent="0.4">
      <c r="A65" s="22"/>
      <c r="B65" s="64"/>
      <c r="D65" s="3" t="s">
        <v>66</v>
      </c>
      <c r="G65" s="5"/>
      <c r="H65" s="5"/>
      <c r="I65" s="5"/>
      <c r="J65" s="5"/>
      <c r="K65" s="5"/>
      <c r="L65" s="5"/>
      <c r="M65" s="5"/>
      <c r="N65" s="5" t="s">
        <v>55</v>
      </c>
      <c r="O65" s="171"/>
      <c r="P65" s="171"/>
      <c r="Q65" s="171"/>
      <c r="R65" s="171"/>
      <c r="S65" s="171"/>
      <c r="T65" s="171"/>
      <c r="U65" s="171"/>
      <c r="V65" s="171"/>
      <c r="W65" s="171"/>
      <c r="X65" s="171"/>
      <c r="Y65" s="171"/>
      <c r="Z65" s="171"/>
      <c r="AA65" s="171"/>
      <c r="AB65" s="171"/>
      <c r="AC65" s="171"/>
      <c r="AD65" s="171"/>
      <c r="AE65" s="171"/>
      <c r="AF65" s="53" t="s">
        <v>56</v>
      </c>
      <c r="AG65" s="65"/>
      <c r="AH65" s="31"/>
    </row>
    <row r="66" spans="1:34" ht="15" customHeight="1" x14ac:dyDescent="0.4">
      <c r="A66" s="22"/>
      <c r="B66" s="64"/>
      <c r="D66" s="3" t="s">
        <v>67</v>
      </c>
      <c r="G66" s="5"/>
      <c r="H66" s="5"/>
      <c r="I66" s="5"/>
      <c r="J66" s="5"/>
      <c r="K66" s="5"/>
      <c r="L66" s="5"/>
      <c r="M66" s="5"/>
      <c r="N66" s="5" t="s">
        <v>55</v>
      </c>
      <c r="O66" s="171"/>
      <c r="P66" s="171"/>
      <c r="Q66" s="171"/>
      <c r="R66" s="171"/>
      <c r="S66" s="171"/>
      <c r="T66" s="171"/>
      <c r="U66" s="171"/>
      <c r="V66" s="171"/>
      <c r="W66" s="171"/>
      <c r="X66" s="171"/>
      <c r="Y66" s="171"/>
      <c r="Z66" s="171"/>
      <c r="AA66" s="171"/>
      <c r="AB66" s="171"/>
      <c r="AC66" s="171"/>
      <c r="AD66" s="171"/>
      <c r="AE66" s="171"/>
      <c r="AF66" s="53" t="s">
        <v>56</v>
      </c>
      <c r="AG66" s="65"/>
      <c r="AH66" s="31"/>
    </row>
    <row r="67" spans="1:34" ht="15" customHeight="1" x14ac:dyDescent="0.4">
      <c r="A67" s="22"/>
      <c r="B67" s="64"/>
      <c r="D67" s="3" t="s">
        <v>68</v>
      </c>
      <c r="G67" s="5"/>
      <c r="H67" s="5"/>
      <c r="I67" s="5"/>
      <c r="J67" s="5"/>
      <c r="K67" s="5"/>
      <c r="L67" s="5"/>
      <c r="M67" s="5"/>
      <c r="N67" s="5" t="s">
        <v>55</v>
      </c>
      <c r="O67" s="171"/>
      <c r="P67" s="171"/>
      <c r="Q67" s="171"/>
      <c r="R67" s="171"/>
      <c r="S67" s="171"/>
      <c r="T67" s="171"/>
      <c r="U67" s="171"/>
      <c r="V67" s="171"/>
      <c r="W67" s="171"/>
      <c r="X67" s="171"/>
      <c r="Y67" s="171"/>
      <c r="Z67" s="171"/>
      <c r="AA67" s="171"/>
      <c r="AB67" s="171"/>
      <c r="AC67" s="171"/>
      <c r="AD67" s="171"/>
      <c r="AE67" s="171"/>
      <c r="AF67" s="53" t="s">
        <v>56</v>
      </c>
      <c r="AG67" s="65"/>
      <c r="AH67" s="31"/>
    </row>
    <row r="68" spans="1:34" ht="15" customHeight="1" x14ac:dyDescent="0.4">
      <c r="A68" s="22"/>
      <c r="B68" s="64"/>
      <c r="D68" s="3" t="s">
        <v>69</v>
      </c>
      <c r="G68" s="5"/>
      <c r="H68" s="5"/>
      <c r="I68" s="5"/>
      <c r="J68" s="5"/>
      <c r="K68" s="5"/>
      <c r="L68" s="5"/>
      <c r="M68" s="5"/>
      <c r="N68" s="5" t="s">
        <v>55</v>
      </c>
      <c r="O68" s="171"/>
      <c r="P68" s="171"/>
      <c r="Q68" s="171"/>
      <c r="R68" s="171"/>
      <c r="S68" s="171"/>
      <c r="T68" s="171"/>
      <c r="U68" s="171"/>
      <c r="V68" s="171"/>
      <c r="W68" s="171"/>
      <c r="X68" s="171"/>
      <c r="Y68" s="171"/>
      <c r="Z68" s="171"/>
      <c r="AA68" s="171"/>
      <c r="AB68" s="171"/>
      <c r="AC68" s="171"/>
      <c r="AD68" s="171"/>
      <c r="AE68" s="171"/>
      <c r="AF68" s="53" t="s">
        <v>56</v>
      </c>
      <c r="AG68" s="65"/>
      <c r="AH68" s="31"/>
    </row>
    <row r="69" spans="1:34" ht="15" customHeight="1" x14ac:dyDescent="0.4">
      <c r="A69" s="22"/>
      <c r="B69" s="64"/>
      <c r="D69" s="3" t="s">
        <v>70</v>
      </c>
      <c r="G69" s="5"/>
      <c r="H69" s="5"/>
      <c r="I69" s="5"/>
      <c r="J69" s="5"/>
      <c r="K69" s="5"/>
      <c r="L69" s="5"/>
      <c r="M69" s="5"/>
      <c r="N69" s="5" t="s">
        <v>55</v>
      </c>
      <c r="O69" s="171"/>
      <c r="P69" s="171"/>
      <c r="Q69" s="171"/>
      <c r="R69" s="171"/>
      <c r="S69" s="171"/>
      <c r="T69" s="171"/>
      <c r="U69" s="171"/>
      <c r="V69" s="171"/>
      <c r="W69" s="171"/>
      <c r="X69" s="171"/>
      <c r="Y69" s="171"/>
      <c r="Z69" s="171"/>
      <c r="AA69" s="171"/>
      <c r="AB69" s="171"/>
      <c r="AC69" s="171"/>
      <c r="AD69" s="171"/>
      <c r="AE69" s="171"/>
      <c r="AF69" s="53" t="s">
        <v>56</v>
      </c>
      <c r="AG69" s="65"/>
      <c r="AH69" s="31"/>
    </row>
    <row r="70" spans="1:34" ht="15" customHeight="1" x14ac:dyDescent="0.4">
      <c r="A70" s="22"/>
      <c r="B70" s="64"/>
      <c r="D70" s="22" t="s">
        <v>71</v>
      </c>
      <c r="G70" s="5"/>
      <c r="H70" s="5"/>
      <c r="I70" s="5"/>
      <c r="J70" s="5"/>
      <c r="K70" s="5"/>
      <c r="L70" s="5"/>
      <c r="M70" s="5"/>
      <c r="N70" s="5" t="s">
        <v>55</v>
      </c>
      <c r="O70" s="171"/>
      <c r="P70" s="171"/>
      <c r="Q70" s="171"/>
      <c r="R70" s="171"/>
      <c r="S70" s="171"/>
      <c r="T70" s="171"/>
      <c r="U70" s="171"/>
      <c r="V70" s="171"/>
      <c r="W70" s="171"/>
      <c r="X70" s="171"/>
      <c r="Y70" s="171"/>
      <c r="Z70" s="171"/>
      <c r="AA70" s="171"/>
      <c r="AB70" s="171"/>
      <c r="AC70" s="171"/>
      <c r="AD70" s="171"/>
      <c r="AE70" s="171"/>
      <c r="AF70" s="53" t="s">
        <v>56</v>
      </c>
      <c r="AG70" s="65"/>
      <c r="AH70" s="31"/>
    </row>
    <row r="71" spans="1:34" ht="15" customHeight="1" x14ac:dyDescent="0.4">
      <c r="A71" s="22"/>
      <c r="B71" s="64"/>
      <c r="D71" s="3" t="s">
        <v>72</v>
      </c>
      <c r="G71" s="5"/>
      <c r="H71" s="5"/>
      <c r="I71" s="5"/>
      <c r="J71" s="5"/>
      <c r="K71" s="5"/>
      <c r="L71" s="5"/>
      <c r="M71" s="5"/>
      <c r="N71" s="5" t="s">
        <v>55</v>
      </c>
      <c r="O71" s="171"/>
      <c r="P71" s="171"/>
      <c r="Q71" s="171"/>
      <c r="R71" s="171"/>
      <c r="S71" s="171"/>
      <c r="T71" s="171"/>
      <c r="U71" s="171"/>
      <c r="V71" s="171"/>
      <c r="W71" s="171"/>
      <c r="X71" s="171"/>
      <c r="Y71" s="171"/>
      <c r="Z71" s="171"/>
      <c r="AA71" s="171"/>
      <c r="AB71" s="171"/>
      <c r="AC71" s="171"/>
      <c r="AD71" s="171"/>
      <c r="AE71" s="171"/>
      <c r="AF71" s="53" t="s">
        <v>56</v>
      </c>
      <c r="AG71" s="65"/>
      <c r="AH71" s="31"/>
    </row>
    <row r="72" spans="1:34" ht="15" customHeight="1" x14ac:dyDescent="0.4">
      <c r="A72" s="22"/>
      <c r="B72" s="64"/>
      <c r="D72" s="3" t="s">
        <v>73</v>
      </c>
      <c r="G72" s="5"/>
      <c r="H72" s="5"/>
      <c r="I72" s="5"/>
      <c r="J72" s="5"/>
      <c r="K72" s="5"/>
      <c r="L72" s="5"/>
      <c r="M72" s="5"/>
      <c r="N72" s="5" t="s">
        <v>55</v>
      </c>
      <c r="O72" s="171"/>
      <c r="P72" s="171"/>
      <c r="Q72" s="171"/>
      <c r="R72" s="171"/>
      <c r="S72" s="171"/>
      <c r="T72" s="171"/>
      <c r="U72" s="171"/>
      <c r="V72" s="171"/>
      <c r="W72" s="171"/>
      <c r="X72" s="171"/>
      <c r="Y72" s="171"/>
      <c r="Z72" s="171"/>
      <c r="AA72" s="171"/>
      <c r="AB72" s="171"/>
      <c r="AC72" s="171"/>
      <c r="AD72" s="171"/>
      <c r="AE72" s="171"/>
      <c r="AF72" s="53" t="s">
        <v>56</v>
      </c>
      <c r="AG72" s="65"/>
      <c r="AH72" s="31"/>
    </row>
    <row r="73" spans="1:34" ht="15" customHeight="1" x14ac:dyDescent="0.4">
      <c r="A73" s="22"/>
      <c r="B73" s="64"/>
      <c r="D73" s="3" t="s">
        <v>74</v>
      </c>
      <c r="G73" s="5"/>
      <c r="H73" s="5"/>
      <c r="I73" s="5"/>
      <c r="J73" s="5"/>
      <c r="K73" s="5"/>
      <c r="L73" s="5"/>
      <c r="M73" s="5"/>
      <c r="N73" s="5" t="s">
        <v>55</v>
      </c>
      <c r="O73" s="171"/>
      <c r="P73" s="171"/>
      <c r="Q73" s="171"/>
      <c r="R73" s="171"/>
      <c r="S73" s="171"/>
      <c r="T73" s="171"/>
      <c r="U73" s="171"/>
      <c r="V73" s="171"/>
      <c r="W73" s="171"/>
      <c r="X73" s="171"/>
      <c r="Y73" s="171"/>
      <c r="Z73" s="171"/>
      <c r="AA73" s="171"/>
      <c r="AB73" s="171"/>
      <c r="AC73" s="171"/>
      <c r="AD73" s="171"/>
      <c r="AE73" s="171"/>
      <c r="AF73" s="53" t="s">
        <v>56</v>
      </c>
      <c r="AG73" s="65"/>
      <c r="AH73" s="31"/>
    </row>
    <row r="74" spans="1:34" ht="15" customHeight="1" x14ac:dyDescent="0.4">
      <c r="A74" s="22"/>
      <c r="B74" s="64"/>
      <c r="D74" s="3" t="s">
        <v>75</v>
      </c>
      <c r="G74" s="5"/>
      <c r="H74" s="5"/>
      <c r="I74" s="5"/>
      <c r="J74" s="5"/>
      <c r="K74" s="5"/>
      <c r="L74" s="5"/>
      <c r="M74" s="5"/>
      <c r="N74" s="5" t="s">
        <v>55</v>
      </c>
      <c r="O74" s="171"/>
      <c r="P74" s="171"/>
      <c r="Q74" s="171"/>
      <c r="R74" s="171"/>
      <c r="S74" s="171"/>
      <c r="T74" s="171"/>
      <c r="U74" s="171"/>
      <c r="V74" s="171"/>
      <c r="W74" s="171"/>
      <c r="X74" s="171"/>
      <c r="Y74" s="171"/>
      <c r="Z74" s="171"/>
      <c r="AA74" s="171"/>
      <c r="AB74" s="171"/>
      <c r="AC74" s="171"/>
      <c r="AD74" s="171"/>
      <c r="AE74" s="171"/>
      <c r="AF74" s="53" t="s">
        <v>56</v>
      </c>
      <c r="AG74" s="65"/>
      <c r="AH74" s="31"/>
    </row>
    <row r="75" spans="1:34" ht="15" customHeight="1" x14ac:dyDescent="0.4">
      <c r="A75" s="22"/>
      <c r="B75" s="64"/>
      <c r="C75" s="69"/>
      <c r="D75" s="69" t="s">
        <v>76</v>
      </c>
      <c r="E75" s="69"/>
      <c r="F75" s="69"/>
      <c r="G75" s="70"/>
      <c r="H75" s="70"/>
      <c r="I75" s="70"/>
      <c r="J75" s="70"/>
      <c r="K75" s="70"/>
      <c r="L75" s="70"/>
      <c r="M75" s="70"/>
      <c r="N75" s="70" t="s">
        <v>55</v>
      </c>
      <c r="O75" s="172"/>
      <c r="P75" s="172"/>
      <c r="Q75" s="172"/>
      <c r="R75" s="172"/>
      <c r="S75" s="172"/>
      <c r="T75" s="172"/>
      <c r="U75" s="172"/>
      <c r="V75" s="172"/>
      <c r="W75" s="172"/>
      <c r="X75" s="172"/>
      <c r="Y75" s="172"/>
      <c r="Z75" s="172"/>
      <c r="AA75" s="172"/>
      <c r="AB75" s="172"/>
      <c r="AC75" s="172"/>
      <c r="AD75" s="172"/>
      <c r="AE75" s="172"/>
      <c r="AF75" s="97" t="s">
        <v>56</v>
      </c>
      <c r="AG75" s="65"/>
      <c r="AH75" s="31"/>
    </row>
    <row r="76" spans="1:34" ht="15" customHeight="1" thickBot="1" x14ac:dyDescent="0.45">
      <c r="A76" s="22"/>
      <c r="B76" s="72"/>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73"/>
      <c r="AH76" s="31"/>
    </row>
    <row r="77" spans="1:34" ht="15" customHeight="1" x14ac:dyDescent="0.4">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31"/>
    </row>
    <row r="78" spans="1:34" ht="15" customHeight="1" x14ac:dyDescent="0.4">
      <c r="A78" s="22"/>
      <c r="B78" s="22"/>
      <c r="C78" s="60"/>
      <c r="D78" s="60"/>
      <c r="E78" s="60"/>
      <c r="F78" s="60"/>
      <c r="G78" s="60"/>
      <c r="H78" s="60"/>
      <c r="I78" s="60"/>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31"/>
    </row>
    <row r="79" spans="1:34" s="31" customFormat="1" ht="20.100000000000001" customHeight="1" x14ac:dyDescent="0.4">
      <c r="A79" s="29"/>
      <c r="B79" s="15" t="s">
        <v>81</v>
      </c>
      <c r="C79" s="30"/>
      <c r="D79" s="30"/>
      <c r="E79" s="30"/>
      <c r="F79" s="30"/>
      <c r="G79" s="30"/>
      <c r="H79" s="46"/>
      <c r="I79" s="46"/>
      <c r="J79" s="46"/>
      <c r="K79" s="46"/>
      <c r="L79" s="46"/>
      <c r="M79" s="30"/>
      <c r="N79" s="46"/>
      <c r="O79" s="46"/>
      <c r="P79" s="46"/>
      <c r="Q79" s="46"/>
      <c r="R79" s="46"/>
      <c r="S79" s="46"/>
      <c r="T79" s="46"/>
      <c r="U79" s="46"/>
      <c r="V79" s="46"/>
      <c r="W79" s="46"/>
      <c r="X79" s="46"/>
      <c r="Y79" s="46"/>
      <c r="Z79" s="46"/>
      <c r="AA79" s="46"/>
      <c r="AB79" s="46"/>
      <c r="AC79" s="46"/>
      <c r="AD79" s="46"/>
      <c r="AE79" s="46"/>
      <c r="AF79" s="46"/>
      <c r="AG79" s="46"/>
      <c r="AH79" s="29"/>
    </row>
    <row r="80" spans="1:34" s="31" customFormat="1" ht="15" customHeight="1" x14ac:dyDescent="0.4">
      <c r="B80" s="22"/>
      <c r="C80" s="22"/>
      <c r="D80" s="22"/>
      <c r="E80" s="22"/>
      <c r="F80" s="22"/>
      <c r="G80" s="22"/>
      <c r="H80" s="58"/>
      <c r="I80" s="58"/>
      <c r="J80" s="58"/>
      <c r="K80" s="58"/>
      <c r="L80" s="58"/>
      <c r="M80" s="22"/>
      <c r="N80" s="58"/>
      <c r="O80" s="58"/>
      <c r="P80" s="58"/>
      <c r="Q80" s="58"/>
      <c r="R80" s="58"/>
      <c r="S80" s="58"/>
      <c r="T80" s="58"/>
      <c r="U80" s="58"/>
      <c r="V80" s="58"/>
      <c r="W80" s="58"/>
      <c r="X80" s="58"/>
      <c r="Y80" s="58"/>
      <c r="Z80" s="58"/>
      <c r="AA80" s="58"/>
      <c r="AB80" s="58"/>
      <c r="AC80" s="58"/>
      <c r="AD80" s="58"/>
      <c r="AE80" s="58"/>
      <c r="AF80" s="58"/>
      <c r="AG80" s="58"/>
    </row>
    <row r="81" spans="1:37" s="31" customFormat="1" ht="15" customHeight="1" x14ac:dyDescent="0.4">
      <c r="B81" s="22" t="s">
        <v>82</v>
      </c>
      <c r="C81" s="22"/>
      <c r="D81" s="22"/>
      <c r="E81" s="22"/>
      <c r="F81" s="22"/>
      <c r="G81" s="22"/>
      <c r="H81" s="58"/>
      <c r="I81" s="58"/>
      <c r="J81" s="58"/>
      <c r="K81" s="58"/>
      <c r="L81" s="58"/>
      <c r="M81" s="22"/>
      <c r="N81" s="58"/>
      <c r="O81" s="58"/>
      <c r="P81" s="58"/>
      <c r="Q81" s="58"/>
      <c r="R81" s="58"/>
      <c r="S81" s="58"/>
      <c r="T81" s="58"/>
      <c r="U81" s="58"/>
      <c r="V81" s="58"/>
      <c r="W81" s="58"/>
      <c r="X81" s="58"/>
      <c r="Y81" s="58"/>
      <c r="Z81" s="58"/>
      <c r="AA81" s="58"/>
      <c r="AB81" s="58"/>
      <c r="AC81" s="58"/>
      <c r="AD81" s="58"/>
      <c r="AE81" s="58"/>
      <c r="AF81" s="58"/>
      <c r="AG81" s="58"/>
    </row>
    <row r="82" spans="1:37" s="31" customFormat="1" ht="15" customHeight="1" x14ac:dyDescent="0.4">
      <c r="B82" s="22"/>
      <c r="C82" s="22"/>
      <c r="D82" s="22"/>
      <c r="E82" s="22"/>
      <c r="F82" s="22"/>
      <c r="G82" s="22"/>
      <c r="H82" s="58"/>
      <c r="I82" s="58"/>
      <c r="J82" s="58"/>
      <c r="K82" s="58"/>
      <c r="L82" s="58"/>
      <c r="M82" s="22"/>
      <c r="N82" s="58"/>
      <c r="O82" s="58"/>
      <c r="P82" s="58"/>
      <c r="Q82" s="58"/>
      <c r="R82" s="58"/>
      <c r="S82" s="58"/>
      <c r="T82" s="58"/>
      <c r="U82" s="58"/>
      <c r="V82" s="58"/>
      <c r="W82" s="58"/>
      <c r="X82" s="58"/>
      <c r="Y82" s="58"/>
      <c r="Z82" s="58"/>
      <c r="AA82" s="58"/>
      <c r="AB82" s="58"/>
      <c r="AC82" s="58"/>
      <c r="AD82" s="58"/>
      <c r="AE82" s="58"/>
      <c r="AF82" s="58"/>
      <c r="AG82" s="58"/>
    </row>
    <row r="83" spans="1:37" s="31" customFormat="1" ht="15" customHeight="1" x14ac:dyDescent="0.4">
      <c r="B83" s="22" t="s">
        <v>83</v>
      </c>
      <c r="C83" s="22"/>
      <c r="D83" s="22"/>
      <c r="E83" s="22"/>
      <c r="F83" s="22"/>
      <c r="G83" s="22"/>
      <c r="H83" s="58"/>
      <c r="I83" s="58"/>
      <c r="J83" s="58"/>
      <c r="K83" s="58"/>
      <c r="L83" s="58"/>
      <c r="M83" s="22"/>
      <c r="N83" s="58"/>
      <c r="O83" s="58"/>
      <c r="P83" s="58"/>
      <c r="Q83" s="58"/>
      <c r="R83" s="58"/>
      <c r="S83" s="58"/>
      <c r="T83" s="58"/>
      <c r="U83" s="58"/>
      <c r="V83" s="58"/>
      <c r="W83" s="58"/>
      <c r="X83" s="58"/>
      <c r="Y83" s="58"/>
      <c r="Z83" s="58"/>
      <c r="AA83" s="58"/>
      <c r="AB83" s="58"/>
      <c r="AC83" s="58"/>
      <c r="AD83" s="58"/>
      <c r="AE83" s="58"/>
      <c r="AF83" s="58"/>
      <c r="AG83" s="58"/>
    </row>
    <row r="84" spans="1:37" s="31" customFormat="1" ht="15" customHeight="1" x14ac:dyDescent="0.4">
      <c r="B84" s="22" t="s">
        <v>84</v>
      </c>
      <c r="C84" s="22"/>
      <c r="D84" s="22"/>
      <c r="E84" s="22"/>
      <c r="F84" s="22"/>
      <c r="G84" s="22"/>
      <c r="H84" s="58"/>
      <c r="I84" s="58"/>
      <c r="J84" s="58"/>
      <c r="K84" s="58"/>
      <c r="L84" s="58"/>
      <c r="M84" s="22"/>
      <c r="N84" s="58"/>
      <c r="O84" s="58"/>
      <c r="P84" s="58"/>
      <c r="Q84" s="58"/>
      <c r="R84" s="58"/>
      <c r="S84" s="58"/>
      <c r="T84" s="58"/>
      <c r="U84" s="58"/>
      <c r="V84" s="58"/>
      <c r="W84" s="58"/>
      <c r="X84" s="58"/>
      <c r="Y84" s="58"/>
      <c r="Z84" s="58"/>
      <c r="AA84" s="58"/>
      <c r="AB84" s="58"/>
      <c r="AC84" s="58"/>
      <c r="AD84" s="58"/>
      <c r="AE84" s="58"/>
      <c r="AF84" s="58"/>
      <c r="AG84" s="58"/>
    </row>
    <row r="85" spans="1:37" s="31" customFormat="1" ht="15" customHeight="1" x14ac:dyDescent="0.4">
      <c r="B85" s="22" t="s">
        <v>85</v>
      </c>
      <c r="C85" s="22"/>
      <c r="D85" s="22"/>
      <c r="E85" s="22"/>
      <c r="F85" s="22"/>
      <c r="G85" s="22"/>
      <c r="H85" s="58"/>
      <c r="I85" s="58"/>
      <c r="J85" s="58"/>
      <c r="K85" s="58"/>
      <c r="L85" s="58"/>
      <c r="M85" s="22"/>
      <c r="N85" s="58"/>
      <c r="O85" s="58"/>
      <c r="P85" s="58"/>
      <c r="Q85" s="58"/>
      <c r="R85" s="58"/>
      <c r="S85" s="58"/>
      <c r="T85" s="58"/>
      <c r="U85" s="58"/>
      <c r="V85" s="58"/>
      <c r="W85" s="58"/>
      <c r="X85" s="58"/>
      <c r="Y85" s="58"/>
      <c r="Z85" s="58"/>
      <c r="AA85" s="58"/>
      <c r="AB85" s="58"/>
      <c r="AC85" s="58"/>
      <c r="AD85" s="58"/>
      <c r="AE85" s="58"/>
      <c r="AF85" s="58"/>
      <c r="AG85" s="58"/>
    </row>
    <row r="86" spans="1:37" s="31" customFormat="1" ht="15" customHeight="1" x14ac:dyDescent="0.4">
      <c r="B86" s="22"/>
      <c r="C86" s="22"/>
      <c r="D86" s="22"/>
      <c r="E86" s="22"/>
      <c r="F86" s="22"/>
      <c r="G86" s="22"/>
      <c r="H86" s="58"/>
      <c r="I86" s="58"/>
      <c r="J86" s="58"/>
      <c r="K86" s="58"/>
      <c r="L86" s="58"/>
      <c r="M86" s="22"/>
      <c r="N86" s="58"/>
      <c r="O86" s="58"/>
      <c r="P86" s="58"/>
      <c r="Q86" s="58"/>
      <c r="R86" s="58"/>
      <c r="S86" s="58"/>
      <c r="T86" s="58"/>
      <c r="U86" s="58"/>
      <c r="V86" s="58"/>
      <c r="W86" s="58"/>
      <c r="X86" s="58"/>
      <c r="Y86" s="58"/>
      <c r="Z86" s="58"/>
      <c r="AA86" s="58"/>
      <c r="AB86" s="58"/>
      <c r="AC86" s="58"/>
      <c r="AD86" s="58"/>
      <c r="AE86" s="58"/>
      <c r="AF86" s="58"/>
      <c r="AG86" s="58"/>
    </row>
    <row r="87" spans="1:37" s="31" customFormat="1" ht="15" customHeight="1" thickBot="1" x14ac:dyDescent="0.45">
      <c r="B87" s="62" t="s">
        <v>86</v>
      </c>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row>
    <row r="88" spans="1:37" ht="15" customHeight="1" x14ac:dyDescent="0.4">
      <c r="A88" s="31"/>
      <c r="B88" s="64"/>
      <c r="C88" s="3" t="s">
        <v>87</v>
      </c>
      <c r="D88" s="22" t="s">
        <v>88</v>
      </c>
      <c r="E88" s="60"/>
      <c r="F88" s="60"/>
      <c r="G88" s="60"/>
      <c r="H88" s="60"/>
      <c r="I88" s="60"/>
      <c r="J88" s="22"/>
      <c r="K88" s="22"/>
      <c r="L88" s="22"/>
      <c r="M88" s="22"/>
      <c r="N88" s="22"/>
      <c r="O88" s="22"/>
      <c r="P88" s="22"/>
      <c r="Q88" s="22"/>
      <c r="R88" s="22"/>
      <c r="S88" s="22"/>
      <c r="T88" s="22"/>
      <c r="U88" s="22"/>
      <c r="V88" s="22"/>
      <c r="W88" s="22"/>
      <c r="X88" s="22"/>
      <c r="Y88" s="22"/>
      <c r="Z88" s="22"/>
      <c r="AA88" s="22"/>
      <c r="AB88" s="22"/>
      <c r="AC88" s="22"/>
      <c r="AD88" s="22"/>
      <c r="AE88" s="22"/>
      <c r="AF88" s="22"/>
      <c r="AG88" s="65"/>
      <c r="AH88" s="31"/>
    </row>
    <row r="89" spans="1:37" ht="15" customHeight="1" x14ac:dyDescent="0.4">
      <c r="A89" s="31"/>
      <c r="B89" s="64"/>
      <c r="C89" s="3" t="s">
        <v>87</v>
      </c>
      <c r="D89" s="22" t="s">
        <v>89</v>
      </c>
      <c r="E89" s="60"/>
      <c r="F89" s="60"/>
      <c r="G89" s="60"/>
      <c r="H89" s="60"/>
      <c r="I89" s="60"/>
      <c r="J89" s="22"/>
      <c r="K89" s="22"/>
      <c r="L89" s="22"/>
      <c r="M89" s="22"/>
      <c r="N89" s="22"/>
      <c r="O89" s="22"/>
      <c r="P89" s="22"/>
      <c r="Q89" s="22"/>
      <c r="R89" s="22"/>
      <c r="S89" s="22"/>
      <c r="T89" s="22"/>
      <c r="U89" s="22"/>
      <c r="V89" s="22"/>
      <c r="W89" s="22"/>
      <c r="X89" s="22"/>
      <c r="Y89" s="22"/>
      <c r="Z89" s="22"/>
      <c r="AA89" s="22"/>
      <c r="AB89" s="22"/>
      <c r="AC89" s="22"/>
      <c r="AD89" s="22"/>
      <c r="AE89" s="22"/>
      <c r="AF89" s="22"/>
      <c r="AG89" s="65"/>
      <c r="AH89" s="31"/>
    </row>
    <row r="90" spans="1:37" ht="15" customHeight="1" x14ac:dyDescent="0.4">
      <c r="A90" s="31"/>
      <c r="B90" s="64"/>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65"/>
      <c r="AH90" s="31"/>
    </row>
    <row r="91" spans="1:37" ht="15" customHeight="1" x14ac:dyDescent="0.4">
      <c r="A91" s="22"/>
      <c r="B91" s="64"/>
      <c r="C91" s="22" t="s">
        <v>8</v>
      </c>
      <c r="D91" s="22" t="s">
        <v>54</v>
      </c>
      <c r="E91" s="22"/>
      <c r="F91" s="22"/>
      <c r="G91" s="22"/>
      <c r="H91" s="22"/>
      <c r="I91" s="22"/>
      <c r="J91" s="22" t="s">
        <v>8</v>
      </c>
      <c r="K91" s="22" t="s">
        <v>57</v>
      </c>
      <c r="L91" s="22"/>
      <c r="M91" s="22"/>
      <c r="N91" s="22"/>
      <c r="O91" s="22"/>
      <c r="P91" s="22"/>
      <c r="Q91" s="22"/>
      <c r="R91" s="22" t="s">
        <v>8</v>
      </c>
      <c r="S91" s="22" t="s">
        <v>58</v>
      </c>
      <c r="T91" s="22"/>
      <c r="U91" s="22"/>
      <c r="V91" s="22"/>
      <c r="W91" s="22"/>
      <c r="X91" s="22"/>
      <c r="Y91" s="22"/>
      <c r="Z91" s="22" t="s">
        <v>8</v>
      </c>
      <c r="AA91" s="22" t="s">
        <v>59</v>
      </c>
      <c r="AB91" s="22"/>
      <c r="AC91" s="22"/>
      <c r="AD91" s="22"/>
      <c r="AE91" s="22"/>
      <c r="AF91" s="22"/>
      <c r="AG91" s="65"/>
      <c r="AH91" s="31"/>
    </row>
    <row r="92" spans="1:37" ht="15" customHeight="1" x14ac:dyDescent="0.4">
      <c r="A92" s="22"/>
      <c r="B92" s="64"/>
      <c r="C92" s="22" t="s">
        <v>8</v>
      </c>
      <c r="D92" s="22" t="s">
        <v>60</v>
      </c>
      <c r="E92" s="22"/>
      <c r="F92" s="22"/>
      <c r="G92" s="22"/>
      <c r="H92" s="22"/>
      <c r="I92" s="22"/>
      <c r="J92" s="22" t="s">
        <v>8</v>
      </c>
      <c r="K92" s="22" t="s">
        <v>61</v>
      </c>
      <c r="L92" s="22"/>
      <c r="M92" s="22"/>
      <c r="N92" s="22"/>
      <c r="O92" s="22"/>
      <c r="P92" s="22"/>
      <c r="Q92" s="22"/>
      <c r="R92" s="22" t="s">
        <v>8</v>
      </c>
      <c r="S92" s="22" t="s">
        <v>62</v>
      </c>
      <c r="T92" s="22"/>
      <c r="U92" s="22"/>
      <c r="V92" s="22"/>
      <c r="W92" s="22"/>
      <c r="X92" s="22"/>
      <c r="Y92" s="22"/>
      <c r="Z92" s="22" t="s">
        <v>8</v>
      </c>
      <c r="AA92" s="22" t="s">
        <v>63</v>
      </c>
      <c r="AB92" s="22"/>
      <c r="AC92" s="22"/>
      <c r="AD92" s="22"/>
      <c r="AE92" s="22"/>
      <c r="AF92" s="22"/>
      <c r="AG92" s="65"/>
      <c r="AH92" s="31"/>
      <c r="AK92" s="3" t="s">
        <v>90</v>
      </c>
    </row>
    <row r="93" spans="1:37" ht="15" customHeight="1" x14ac:dyDescent="0.4">
      <c r="A93" s="22"/>
      <c r="B93" s="64"/>
      <c r="C93" s="22" t="s">
        <v>8</v>
      </c>
      <c r="D93" s="22" t="s">
        <v>64</v>
      </c>
      <c r="E93" s="22"/>
      <c r="F93" s="22"/>
      <c r="G93" s="22"/>
      <c r="H93" s="22"/>
      <c r="I93" s="22"/>
      <c r="J93" s="22" t="s">
        <v>8</v>
      </c>
      <c r="K93" s="22" t="s">
        <v>65</v>
      </c>
      <c r="L93" s="22"/>
      <c r="M93" s="22"/>
      <c r="N93" s="22"/>
      <c r="O93" s="22"/>
      <c r="P93" s="22"/>
      <c r="Q93" s="22"/>
      <c r="R93" s="22" t="s">
        <v>8</v>
      </c>
      <c r="S93" s="22" t="s">
        <v>66</v>
      </c>
      <c r="T93" s="22"/>
      <c r="U93" s="22"/>
      <c r="V93" s="22"/>
      <c r="W93" s="22"/>
      <c r="X93" s="22"/>
      <c r="Y93" s="22"/>
      <c r="Z93" s="22" t="s">
        <v>8</v>
      </c>
      <c r="AA93" s="22" t="s">
        <v>67</v>
      </c>
      <c r="AB93" s="22"/>
      <c r="AC93" s="22"/>
      <c r="AD93" s="22"/>
      <c r="AE93" s="22"/>
      <c r="AF93" s="22"/>
      <c r="AG93" s="65"/>
      <c r="AH93" s="31"/>
      <c r="AK93" s="3" t="s">
        <v>91</v>
      </c>
    </row>
    <row r="94" spans="1:37" ht="15" customHeight="1" x14ac:dyDescent="0.4">
      <c r="A94" s="22"/>
      <c r="B94" s="64"/>
      <c r="C94" s="22" t="s">
        <v>8</v>
      </c>
      <c r="D94" s="22" t="s">
        <v>68</v>
      </c>
      <c r="E94" s="22"/>
      <c r="F94" s="22"/>
      <c r="G94" s="22"/>
      <c r="H94" s="22"/>
      <c r="I94" s="22"/>
      <c r="J94" s="22" t="s">
        <v>8</v>
      </c>
      <c r="K94" s="22" t="s">
        <v>69</v>
      </c>
      <c r="L94" s="22"/>
      <c r="M94" s="22"/>
      <c r="N94" s="22"/>
      <c r="O94" s="22"/>
      <c r="P94" s="22"/>
      <c r="Q94" s="22"/>
      <c r="R94" s="22" t="s">
        <v>8</v>
      </c>
      <c r="S94" s="22" t="s">
        <v>70</v>
      </c>
      <c r="T94" s="22"/>
      <c r="U94" s="22"/>
      <c r="V94" s="22"/>
      <c r="W94" s="22"/>
      <c r="X94" s="22"/>
      <c r="Y94" s="22"/>
      <c r="Z94" s="22" t="s">
        <v>8</v>
      </c>
      <c r="AA94" s="22" t="s">
        <v>71</v>
      </c>
      <c r="AB94" s="22"/>
      <c r="AC94" s="22"/>
      <c r="AD94" s="22"/>
      <c r="AE94" s="22"/>
      <c r="AF94" s="22"/>
      <c r="AG94" s="65"/>
      <c r="AH94" s="31"/>
    </row>
    <row r="95" spans="1:37" ht="15" customHeight="1" x14ac:dyDescent="0.4">
      <c r="A95" s="22"/>
      <c r="B95" s="64"/>
      <c r="C95" s="22" t="s">
        <v>8</v>
      </c>
      <c r="D95" s="22" t="s">
        <v>72</v>
      </c>
      <c r="E95" s="22"/>
      <c r="F95" s="22"/>
      <c r="G95" s="22"/>
      <c r="H95" s="22"/>
      <c r="I95" s="22"/>
      <c r="J95" s="22" t="s">
        <v>8</v>
      </c>
      <c r="K95" s="22" t="s">
        <v>73</v>
      </c>
      <c r="L95" s="22"/>
      <c r="M95" s="22"/>
      <c r="N95" s="22"/>
      <c r="O95" s="22"/>
      <c r="P95" s="22"/>
      <c r="Q95" s="22"/>
      <c r="R95" s="22" t="s">
        <v>8</v>
      </c>
      <c r="S95" s="22" t="s">
        <v>74</v>
      </c>
      <c r="T95" s="22"/>
      <c r="U95" s="22"/>
      <c r="V95" s="22"/>
      <c r="W95" s="22"/>
      <c r="X95" s="22"/>
      <c r="Y95" s="22"/>
      <c r="Z95" s="22" t="s">
        <v>8</v>
      </c>
      <c r="AA95" s="22" t="s">
        <v>92</v>
      </c>
      <c r="AB95" s="22"/>
      <c r="AC95" s="22"/>
      <c r="AD95" s="22"/>
      <c r="AE95" s="22"/>
      <c r="AF95" s="22"/>
      <c r="AG95" s="65"/>
      <c r="AH95" s="31"/>
    </row>
    <row r="96" spans="1:37" ht="15" customHeight="1" x14ac:dyDescent="0.4">
      <c r="A96" s="22"/>
      <c r="B96" s="64"/>
      <c r="C96" s="71" t="s">
        <v>8</v>
      </c>
      <c r="D96" s="71" t="s">
        <v>76</v>
      </c>
      <c r="E96" s="71"/>
      <c r="F96" s="97" t="s">
        <v>55</v>
      </c>
      <c r="G96" s="185"/>
      <c r="H96" s="185"/>
      <c r="I96" s="185"/>
      <c r="J96" s="185"/>
      <c r="K96" s="185"/>
      <c r="L96" s="185"/>
      <c r="M96" s="185"/>
      <c r="N96" s="185"/>
      <c r="O96" s="185"/>
      <c r="P96" s="185"/>
      <c r="Q96" s="185"/>
      <c r="R96" s="185"/>
      <c r="S96" s="185"/>
      <c r="T96" s="185"/>
      <c r="U96" s="97" t="s">
        <v>56</v>
      </c>
      <c r="V96" s="71"/>
      <c r="W96" s="71"/>
      <c r="X96" s="71"/>
      <c r="Y96" s="71"/>
      <c r="Z96" s="71"/>
      <c r="AA96" s="71"/>
      <c r="AB96" s="71"/>
      <c r="AC96" s="71"/>
      <c r="AD96" s="71"/>
      <c r="AE96" s="71"/>
      <c r="AF96" s="71"/>
      <c r="AG96" s="65"/>
      <c r="AH96" s="31"/>
    </row>
    <row r="97" spans="1:34" ht="15" customHeight="1" thickBot="1" x14ac:dyDescent="0.45">
      <c r="A97" s="31"/>
      <c r="B97" s="72"/>
      <c r="C97" s="74"/>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73"/>
      <c r="AH97" s="31"/>
    </row>
    <row r="98" spans="1:34" ht="15" customHeight="1" x14ac:dyDescent="0.4">
      <c r="A98" s="31"/>
      <c r="B98" s="22"/>
      <c r="C98" s="22"/>
      <c r="D98" s="22"/>
      <c r="E98" s="60"/>
      <c r="F98" s="60"/>
      <c r="G98" s="60"/>
      <c r="H98" s="60"/>
      <c r="I98" s="60"/>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31"/>
    </row>
    <row r="99" spans="1:34" s="31" customFormat="1" ht="15" customHeight="1" x14ac:dyDescent="0.4">
      <c r="B99" s="22" t="s">
        <v>93</v>
      </c>
      <c r="C99" s="22"/>
      <c r="D99" s="22"/>
      <c r="E99" s="22"/>
      <c r="F99" s="22"/>
      <c r="G99" s="22"/>
      <c r="H99" s="58"/>
      <c r="I99" s="58"/>
      <c r="J99" s="58"/>
      <c r="K99" s="58"/>
      <c r="L99" s="58"/>
      <c r="M99" s="22"/>
      <c r="N99" s="58"/>
      <c r="O99" s="58"/>
      <c r="P99" s="58"/>
      <c r="Q99" s="58"/>
      <c r="R99" s="58"/>
      <c r="S99" s="58"/>
      <c r="T99" s="58"/>
      <c r="U99" s="58"/>
      <c r="V99" s="58"/>
      <c r="W99" s="58"/>
      <c r="X99" s="58"/>
      <c r="Y99" s="58"/>
      <c r="Z99" s="58"/>
      <c r="AA99" s="58"/>
      <c r="AB99" s="58"/>
      <c r="AC99" s="58"/>
      <c r="AD99" s="58"/>
      <c r="AE99" s="58"/>
      <c r="AF99" s="58"/>
      <c r="AG99" s="58"/>
    </row>
    <row r="100" spans="1:34" s="31" customFormat="1" ht="15" customHeight="1" x14ac:dyDescent="0.4">
      <c r="B100" s="22" t="s">
        <v>94</v>
      </c>
      <c r="C100" s="22"/>
      <c r="D100" s="22"/>
      <c r="E100" s="22"/>
      <c r="F100" s="22"/>
      <c r="G100" s="22"/>
      <c r="H100" s="58"/>
      <c r="I100" s="58"/>
      <c r="J100" s="58"/>
      <c r="K100" s="58"/>
      <c r="L100" s="58"/>
      <c r="M100" s="22"/>
      <c r="N100" s="58"/>
      <c r="O100" s="58"/>
      <c r="P100" s="58"/>
      <c r="Q100" s="58"/>
      <c r="R100" s="58"/>
      <c r="S100" s="58"/>
      <c r="T100" s="58"/>
      <c r="U100" s="58"/>
      <c r="V100" s="58"/>
      <c r="W100" s="58"/>
      <c r="X100" s="58"/>
      <c r="Y100" s="58"/>
      <c r="Z100" s="58"/>
      <c r="AA100" s="58"/>
      <c r="AB100" s="58"/>
      <c r="AC100" s="58"/>
      <c r="AD100" s="58"/>
      <c r="AE100" s="58"/>
      <c r="AF100" s="58"/>
      <c r="AG100" s="58"/>
    </row>
    <row r="101" spans="1:34" s="31" customFormat="1" ht="15" customHeight="1" x14ac:dyDescent="0.4">
      <c r="B101" s="22"/>
      <c r="C101" s="22"/>
      <c r="D101" s="22"/>
      <c r="E101" s="22"/>
      <c r="F101" s="22"/>
      <c r="G101" s="22"/>
      <c r="H101" s="58"/>
      <c r="I101" s="58"/>
      <c r="J101" s="58"/>
      <c r="K101" s="58"/>
      <c r="L101" s="58"/>
      <c r="M101" s="22"/>
      <c r="N101" s="58"/>
      <c r="O101" s="58"/>
      <c r="P101" s="58"/>
      <c r="Q101" s="58"/>
      <c r="R101" s="58"/>
      <c r="S101" s="58"/>
      <c r="T101" s="58"/>
      <c r="U101" s="58"/>
      <c r="V101" s="58"/>
      <c r="W101" s="58"/>
      <c r="X101" s="58"/>
      <c r="Y101" s="58"/>
      <c r="Z101" s="58"/>
      <c r="AA101" s="58"/>
      <c r="AB101" s="58"/>
      <c r="AC101" s="58"/>
      <c r="AD101" s="58"/>
      <c r="AE101" s="58"/>
      <c r="AF101" s="58"/>
      <c r="AG101" s="58"/>
    </row>
    <row r="102" spans="1:34" ht="15" customHeight="1" thickBot="1" x14ac:dyDescent="0.45">
      <c r="A102" s="31"/>
      <c r="B102" s="62" t="s">
        <v>95</v>
      </c>
      <c r="C102" s="63"/>
      <c r="D102" s="62"/>
      <c r="E102" s="62"/>
      <c r="F102" s="62"/>
      <c r="G102" s="62"/>
      <c r="H102" s="62"/>
      <c r="I102" s="62"/>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31"/>
    </row>
    <row r="103" spans="1:34" ht="15" customHeight="1" x14ac:dyDescent="0.4">
      <c r="A103" s="31"/>
      <c r="B103" s="64"/>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65"/>
      <c r="AH103" s="31"/>
    </row>
    <row r="104" spans="1:34" ht="15" customHeight="1" x14ac:dyDescent="0.4">
      <c r="A104" s="22"/>
      <c r="B104" s="64"/>
      <c r="C104" s="22" t="s">
        <v>8</v>
      </c>
      <c r="D104" s="22" t="s">
        <v>54</v>
      </c>
      <c r="E104" s="22"/>
      <c r="F104" s="22"/>
      <c r="G104" s="22"/>
      <c r="H104" s="22"/>
      <c r="I104" s="22"/>
      <c r="J104" s="22" t="s">
        <v>8</v>
      </c>
      <c r="K104" s="22" t="s">
        <v>57</v>
      </c>
      <c r="L104" s="22"/>
      <c r="M104" s="22"/>
      <c r="N104" s="22"/>
      <c r="O104" s="22"/>
      <c r="P104" s="22"/>
      <c r="Q104" s="22"/>
      <c r="R104" s="22" t="s">
        <v>8</v>
      </c>
      <c r="S104" s="22" t="s">
        <v>58</v>
      </c>
      <c r="T104" s="22"/>
      <c r="U104" s="22"/>
      <c r="V104" s="22"/>
      <c r="W104" s="22"/>
      <c r="X104" s="22"/>
      <c r="Y104" s="22"/>
      <c r="Z104" s="22" t="s">
        <v>8</v>
      </c>
      <c r="AA104" s="22" t="s">
        <v>59</v>
      </c>
      <c r="AB104" s="22"/>
      <c r="AC104" s="22"/>
      <c r="AD104" s="22"/>
      <c r="AE104" s="22"/>
      <c r="AF104" s="22"/>
      <c r="AG104" s="65"/>
      <c r="AH104" s="31"/>
    </row>
    <row r="105" spans="1:34" ht="15" customHeight="1" x14ac:dyDescent="0.4">
      <c r="A105" s="22"/>
      <c r="B105" s="9"/>
      <c r="C105" s="3" t="s">
        <v>8</v>
      </c>
      <c r="D105" s="3" t="s">
        <v>60</v>
      </c>
      <c r="H105" s="3"/>
      <c r="I105" s="3"/>
      <c r="J105" s="3" t="s">
        <v>8</v>
      </c>
      <c r="K105" s="3" t="s">
        <v>61</v>
      </c>
      <c r="L105" s="3"/>
      <c r="R105" s="3" t="s">
        <v>8</v>
      </c>
      <c r="S105" s="3" t="s">
        <v>62</v>
      </c>
      <c r="Z105" s="3" t="s">
        <v>8</v>
      </c>
      <c r="AA105" s="3" t="s">
        <v>63</v>
      </c>
      <c r="AG105" s="12"/>
      <c r="AH105" s="31"/>
    </row>
    <row r="106" spans="1:34" ht="15" customHeight="1" x14ac:dyDescent="0.4">
      <c r="A106" s="22"/>
      <c r="B106" s="9"/>
      <c r="C106" s="3" t="s">
        <v>8</v>
      </c>
      <c r="D106" s="3" t="s">
        <v>64</v>
      </c>
      <c r="H106" s="3"/>
      <c r="I106" s="3"/>
      <c r="J106" s="3" t="s">
        <v>8</v>
      </c>
      <c r="K106" s="3" t="s">
        <v>65</v>
      </c>
      <c r="L106" s="3"/>
      <c r="R106" s="3" t="s">
        <v>8</v>
      </c>
      <c r="S106" s="3" t="s">
        <v>66</v>
      </c>
      <c r="Z106" s="3" t="s">
        <v>8</v>
      </c>
      <c r="AA106" s="3" t="s">
        <v>67</v>
      </c>
      <c r="AG106" s="12"/>
      <c r="AH106" s="31"/>
    </row>
    <row r="107" spans="1:34" ht="15" customHeight="1" x14ac:dyDescent="0.4">
      <c r="A107" s="22"/>
      <c r="B107" s="9"/>
      <c r="C107" s="3" t="s">
        <v>8</v>
      </c>
      <c r="D107" s="3" t="s">
        <v>68</v>
      </c>
      <c r="H107" s="3"/>
      <c r="I107" s="3"/>
      <c r="J107" s="3" t="s">
        <v>8</v>
      </c>
      <c r="K107" s="3" t="s">
        <v>69</v>
      </c>
      <c r="L107" s="3"/>
      <c r="R107" s="3" t="s">
        <v>8</v>
      </c>
      <c r="S107" s="3" t="s">
        <v>70</v>
      </c>
      <c r="Z107" s="3" t="s">
        <v>8</v>
      </c>
      <c r="AA107" s="3" t="s">
        <v>96</v>
      </c>
      <c r="AG107" s="12"/>
      <c r="AH107" s="31"/>
    </row>
    <row r="108" spans="1:34" ht="15" customHeight="1" x14ac:dyDescent="0.4">
      <c r="A108" s="22"/>
      <c r="B108" s="9"/>
      <c r="C108" s="3" t="s">
        <v>8</v>
      </c>
      <c r="D108" s="3" t="s">
        <v>72</v>
      </c>
      <c r="H108" s="3"/>
      <c r="I108" s="3"/>
      <c r="J108" s="3" t="s">
        <v>8</v>
      </c>
      <c r="K108" s="3" t="s">
        <v>73</v>
      </c>
      <c r="L108" s="3"/>
      <c r="R108" s="3" t="s">
        <v>8</v>
      </c>
      <c r="S108" s="3" t="s">
        <v>74</v>
      </c>
      <c r="Z108" s="3" t="s">
        <v>8</v>
      </c>
      <c r="AA108" s="3" t="s">
        <v>92</v>
      </c>
      <c r="AG108" s="12"/>
      <c r="AH108" s="31"/>
    </row>
    <row r="109" spans="1:34" ht="15" customHeight="1" x14ac:dyDescent="0.4">
      <c r="A109" s="22"/>
      <c r="B109" s="9"/>
      <c r="C109" s="69" t="s">
        <v>8</v>
      </c>
      <c r="D109" s="69" t="s">
        <v>76</v>
      </c>
      <c r="E109" s="69"/>
      <c r="F109" s="70" t="s">
        <v>55</v>
      </c>
      <c r="G109" s="172"/>
      <c r="H109" s="172"/>
      <c r="I109" s="172"/>
      <c r="J109" s="172"/>
      <c r="K109" s="172"/>
      <c r="L109" s="172"/>
      <c r="M109" s="172"/>
      <c r="N109" s="172"/>
      <c r="O109" s="172"/>
      <c r="P109" s="172"/>
      <c r="Q109" s="172"/>
      <c r="R109" s="172"/>
      <c r="S109" s="172"/>
      <c r="T109" s="172"/>
      <c r="U109" s="70" t="s">
        <v>56</v>
      </c>
      <c r="V109" s="69"/>
      <c r="W109" s="69"/>
      <c r="X109" s="69"/>
      <c r="Y109" s="69"/>
      <c r="Z109" s="69"/>
      <c r="AA109" s="69"/>
      <c r="AB109" s="69"/>
      <c r="AC109" s="69"/>
      <c r="AD109" s="69"/>
      <c r="AE109" s="69"/>
      <c r="AF109" s="69"/>
      <c r="AG109" s="12"/>
      <c r="AH109" s="31"/>
    </row>
    <row r="110" spans="1:34" ht="15" customHeight="1" thickBot="1" x14ac:dyDescent="0.45">
      <c r="A110" s="22"/>
      <c r="B110" s="13"/>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1"/>
      <c r="AH110" s="31"/>
    </row>
    <row r="111" spans="1:34" s="31" customFormat="1" ht="15" customHeight="1" x14ac:dyDescent="0.4">
      <c r="B111" s="3"/>
      <c r="C111" s="3"/>
      <c r="D111" s="3"/>
      <c r="E111" s="3"/>
      <c r="F111" s="3"/>
      <c r="G111" s="3"/>
      <c r="H111" s="75"/>
      <c r="I111" s="75"/>
      <c r="J111" s="75"/>
      <c r="K111" s="75"/>
      <c r="L111" s="75"/>
      <c r="M111" s="3"/>
      <c r="N111" s="75"/>
      <c r="O111" s="75"/>
      <c r="P111" s="75"/>
      <c r="Q111" s="75"/>
      <c r="R111" s="75"/>
      <c r="S111" s="75"/>
      <c r="T111" s="75"/>
      <c r="U111" s="75"/>
      <c r="V111" s="75"/>
      <c r="W111" s="75"/>
      <c r="X111" s="75"/>
      <c r="Y111" s="75"/>
      <c r="Z111" s="75"/>
      <c r="AA111" s="75"/>
      <c r="AB111" s="75"/>
      <c r="AC111" s="75"/>
      <c r="AD111" s="75"/>
      <c r="AE111" s="75"/>
      <c r="AF111" s="75"/>
      <c r="AG111" s="75"/>
    </row>
    <row r="112" spans="1:34" s="31" customFormat="1" ht="15" customHeight="1" x14ac:dyDescent="0.4">
      <c r="B112" s="3"/>
      <c r="C112" s="3"/>
      <c r="D112" s="3"/>
      <c r="E112" s="3"/>
      <c r="F112" s="3"/>
      <c r="G112" s="3"/>
      <c r="H112" s="75"/>
      <c r="I112" s="75"/>
      <c r="J112" s="75"/>
      <c r="K112" s="75"/>
      <c r="L112" s="75"/>
      <c r="M112" s="3"/>
      <c r="N112" s="75"/>
      <c r="O112" s="75"/>
      <c r="P112" s="75"/>
      <c r="Q112" s="75"/>
      <c r="R112" s="75"/>
      <c r="S112" s="75"/>
      <c r="T112" s="75"/>
      <c r="U112" s="75"/>
      <c r="V112" s="75"/>
      <c r="W112" s="75"/>
      <c r="X112" s="75"/>
      <c r="Y112" s="75"/>
      <c r="Z112" s="75"/>
      <c r="AA112" s="75"/>
      <c r="AB112" s="75"/>
      <c r="AC112" s="75"/>
      <c r="AD112" s="75"/>
      <c r="AE112" s="75"/>
      <c r="AF112" s="75"/>
      <c r="AG112" s="75"/>
    </row>
    <row r="113" spans="1:34" s="31" customFormat="1" ht="20.100000000000001" customHeight="1" x14ac:dyDescent="0.4">
      <c r="A113" s="29"/>
      <c r="B113" s="15" t="s">
        <v>97</v>
      </c>
      <c r="C113" s="25"/>
      <c r="D113" s="25"/>
      <c r="E113" s="25"/>
      <c r="F113" s="25"/>
      <c r="G113" s="25"/>
      <c r="H113" s="47"/>
      <c r="I113" s="47"/>
      <c r="J113" s="47"/>
      <c r="K113" s="47"/>
      <c r="L113" s="47"/>
      <c r="M113" s="25"/>
      <c r="N113" s="47"/>
      <c r="O113" s="47"/>
      <c r="P113" s="47"/>
      <c r="Q113" s="47"/>
      <c r="R113" s="47"/>
      <c r="S113" s="47"/>
      <c r="T113" s="47"/>
      <c r="U113" s="47"/>
      <c r="V113" s="47"/>
      <c r="W113" s="47"/>
      <c r="X113" s="47"/>
      <c r="Y113" s="47"/>
      <c r="Z113" s="47"/>
      <c r="AA113" s="47"/>
      <c r="AB113" s="47"/>
      <c r="AC113" s="47"/>
      <c r="AD113" s="47"/>
      <c r="AE113" s="47"/>
      <c r="AF113" s="47"/>
      <c r="AG113" s="47"/>
      <c r="AH113" s="29"/>
    </row>
    <row r="114" spans="1:34" s="31" customFormat="1" ht="15" customHeight="1" x14ac:dyDescent="0.4">
      <c r="A114" s="22"/>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22"/>
    </row>
    <row r="115" spans="1:34" s="31" customFormat="1" ht="15" customHeight="1" x14ac:dyDescent="0.4">
      <c r="A115" s="22"/>
      <c r="B115" s="22" t="s">
        <v>98</v>
      </c>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22"/>
    </row>
    <row r="116" spans="1:34" s="31" customFormat="1" ht="15" customHeight="1" x14ac:dyDescent="0.4">
      <c r="A116" s="22"/>
      <c r="B116" s="2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22"/>
    </row>
    <row r="117" spans="1:34" s="31" customFormat="1" ht="15" customHeight="1" x14ac:dyDescent="0.4">
      <c r="B117" s="22" t="s">
        <v>99</v>
      </c>
      <c r="C117" s="3"/>
      <c r="D117" s="3"/>
      <c r="E117" s="3"/>
      <c r="F117" s="3"/>
      <c r="G117" s="3"/>
      <c r="H117" s="75"/>
      <c r="I117" s="75"/>
      <c r="J117" s="75"/>
      <c r="K117" s="75"/>
      <c r="L117" s="75"/>
      <c r="M117" s="3"/>
      <c r="N117" s="75"/>
      <c r="O117" s="75"/>
      <c r="P117" s="75"/>
      <c r="Q117" s="75"/>
      <c r="R117" s="75"/>
      <c r="S117" s="75"/>
      <c r="T117" s="75"/>
      <c r="U117" s="75"/>
      <c r="V117" s="75"/>
      <c r="W117" s="75"/>
      <c r="X117" s="75"/>
      <c r="Y117" s="75"/>
      <c r="Z117" s="75"/>
      <c r="AA117" s="75"/>
      <c r="AB117" s="75"/>
      <c r="AC117" s="75"/>
      <c r="AD117" s="75"/>
      <c r="AE117" s="75"/>
      <c r="AF117" s="75"/>
      <c r="AG117" s="75"/>
    </row>
    <row r="118" spans="1:34" ht="15" customHeight="1" x14ac:dyDescent="0.4">
      <c r="A118" s="31"/>
      <c r="C118" s="76" t="s">
        <v>100</v>
      </c>
      <c r="H118" s="3"/>
      <c r="I118" s="3"/>
      <c r="J118" s="3"/>
      <c r="K118" s="3"/>
      <c r="L118" s="3"/>
      <c r="AH118" s="31"/>
    </row>
    <row r="119" spans="1:34" ht="15" customHeight="1" x14ac:dyDescent="0.4">
      <c r="A119" s="31"/>
      <c r="C119" s="76" t="s">
        <v>101</v>
      </c>
      <c r="H119" s="3"/>
      <c r="I119" s="3"/>
      <c r="J119" s="3"/>
      <c r="K119" s="3"/>
      <c r="L119" s="3"/>
      <c r="AH119" s="31"/>
    </row>
    <row r="120" spans="1:34" s="31" customFormat="1" ht="15" customHeight="1" x14ac:dyDescent="0.4">
      <c r="A120" s="3"/>
      <c r="B120" s="3"/>
      <c r="C120" s="3"/>
      <c r="D120" s="3"/>
      <c r="E120" s="3"/>
      <c r="F120" s="3"/>
      <c r="G120" s="3"/>
      <c r="H120" s="75"/>
      <c r="I120" s="75"/>
      <c r="J120" s="75"/>
      <c r="K120" s="75"/>
      <c r="L120" s="75"/>
      <c r="M120" s="3"/>
      <c r="N120" s="3"/>
      <c r="O120" s="3"/>
      <c r="P120" s="3"/>
      <c r="Q120" s="3"/>
      <c r="R120" s="3"/>
      <c r="S120" s="3"/>
      <c r="T120" s="3"/>
      <c r="U120" s="3"/>
      <c r="V120" s="3"/>
      <c r="W120" s="3"/>
      <c r="X120" s="3"/>
      <c r="Y120" s="3"/>
      <c r="Z120" s="3"/>
      <c r="AA120" s="3"/>
      <c r="AB120" s="3"/>
      <c r="AC120" s="3"/>
      <c r="AD120" s="3"/>
      <c r="AE120" s="3"/>
      <c r="AF120" s="3"/>
      <c r="AG120" s="3"/>
      <c r="AH120" s="3"/>
    </row>
    <row r="121" spans="1:34" s="31" customFormat="1" ht="15" customHeight="1" x14ac:dyDescent="0.4">
      <c r="A121" s="3"/>
      <c r="B121" s="60" t="s">
        <v>102</v>
      </c>
      <c r="C121" s="22"/>
      <c r="D121" s="22"/>
      <c r="E121" s="22"/>
      <c r="F121" s="22"/>
      <c r="G121" s="22"/>
      <c r="H121" s="58"/>
      <c r="I121" s="58"/>
      <c r="J121" s="58"/>
      <c r="K121" s="58"/>
      <c r="L121" s="58"/>
      <c r="M121" s="22"/>
      <c r="N121" s="22"/>
      <c r="O121" s="22"/>
      <c r="P121" s="22"/>
      <c r="Q121" s="22"/>
      <c r="R121" s="22"/>
      <c r="S121" s="22"/>
      <c r="T121" s="22"/>
      <c r="U121" s="22"/>
      <c r="V121" s="22"/>
      <c r="W121" s="22"/>
      <c r="X121" s="22"/>
      <c r="Y121" s="22"/>
      <c r="Z121" s="22"/>
      <c r="AA121" s="22"/>
      <c r="AB121" s="22"/>
      <c r="AC121" s="22"/>
      <c r="AD121" s="22"/>
      <c r="AE121" s="22"/>
      <c r="AF121" s="22"/>
      <c r="AG121" s="22"/>
      <c r="AH121" s="3"/>
    </row>
    <row r="122" spans="1:34" s="31" customFormat="1" ht="15" customHeight="1" thickBot="1" x14ac:dyDescent="0.45">
      <c r="A122" s="3"/>
      <c r="B122" s="22" t="s">
        <v>103</v>
      </c>
      <c r="C122" s="58"/>
      <c r="D122" s="22"/>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3"/>
    </row>
    <row r="123" spans="1:34" s="31" customFormat="1" ht="15" customHeight="1" x14ac:dyDescent="0.4">
      <c r="A123" s="3"/>
      <c r="B123" s="175"/>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7"/>
      <c r="AH123" s="3"/>
    </row>
    <row r="124" spans="1:34" s="31" customFormat="1" ht="15" customHeight="1" x14ac:dyDescent="0.4">
      <c r="A124" s="3"/>
      <c r="B124" s="178"/>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80"/>
      <c r="AH124" s="3"/>
    </row>
    <row r="125" spans="1:34" s="31" customFormat="1" ht="15" customHeight="1" x14ac:dyDescent="0.4">
      <c r="A125" s="3"/>
      <c r="B125" s="178"/>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80"/>
      <c r="AH125" s="3"/>
    </row>
    <row r="126" spans="1:34" s="31" customFormat="1" ht="15" customHeight="1" x14ac:dyDescent="0.4">
      <c r="A126" s="3"/>
      <c r="B126" s="178"/>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80"/>
      <c r="AH126" s="3"/>
    </row>
    <row r="127" spans="1:34" s="31" customFormat="1" ht="15" customHeight="1" thickBot="1" x14ac:dyDescent="0.45">
      <c r="A127" s="3"/>
      <c r="B127" s="181"/>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c r="AE127" s="182"/>
      <c r="AF127" s="182"/>
      <c r="AG127" s="183"/>
      <c r="AH127" s="3"/>
    </row>
    <row r="128" spans="1:34" s="31" customFormat="1" ht="15" customHeight="1" x14ac:dyDescent="0.4">
      <c r="A128" s="3"/>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3"/>
    </row>
    <row r="129" spans="1:34" s="31" customFormat="1" ht="15" customHeight="1" thickBot="1" x14ac:dyDescent="0.45">
      <c r="A129" s="3"/>
      <c r="B129" s="22" t="s">
        <v>104</v>
      </c>
      <c r="C129" s="58"/>
      <c r="D129" s="58"/>
      <c r="E129" s="58"/>
      <c r="F129" s="22"/>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3"/>
    </row>
    <row r="130" spans="1:34" s="31" customFormat="1" ht="15" customHeight="1" x14ac:dyDescent="0.4">
      <c r="A130" s="3"/>
      <c r="B130" s="175"/>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7"/>
      <c r="AH130" s="3"/>
    </row>
    <row r="131" spans="1:34" s="31" customFormat="1" ht="15" customHeight="1" x14ac:dyDescent="0.4">
      <c r="A131" s="3"/>
      <c r="B131" s="178"/>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80"/>
      <c r="AH131" s="3"/>
    </row>
    <row r="132" spans="1:34" s="31" customFormat="1" ht="15" customHeight="1" x14ac:dyDescent="0.4">
      <c r="A132" s="3"/>
      <c r="B132" s="178"/>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80"/>
      <c r="AH132" s="3"/>
    </row>
    <row r="133" spans="1:34" s="31" customFormat="1" ht="15" customHeight="1" x14ac:dyDescent="0.4">
      <c r="A133" s="3"/>
      <c r="B133" s="178"/>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80"/>
      <c r="AH133" s="3"/>
    </row>
    <row r="134" spans="1:34" s="31" customFormat="1" ht="15" customHeight="1" thickBot="1" x14ac:dyDescent="0.45">
      <c r="A134" s="3"/>
      <c r="B134" s="181"/>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3"/>
      <c r="AH134" s="3"/>
    </row>
    <row r="135" spans="1:34" s="31" customFormat="1" ht="15" customHeight="1" x14ac:dyDescent="0.4">
      <c r="A135" s="3"/>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3"/>
    </row>
    <row r="136" spans="1:34" s="31" customFormat="1" ht="15" customHeight="1" thickBot="1" x14ac:dyDescent="0.45">
      <c r="A136" s="3"/>
      <c r="B136" s="22" t="s">
        <v>105</v>
      </c>
      <c r="C136" s="58"/>
      <c r="D136" s="22"/>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row>
    <row r="137" spans="1:34" s="31" customFormat="1" ht="15" customHeight="1" x14ac:dyDescent="0.4">
      <c r="A137" s="3"/>
      <c r="B137" s="175"/>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7"/>
      <c r="AH137" s="3"/>
    </row>
    <row r="138" spans="1:34" s="31" customFormat="1" ht="15" customHeight="1" x14ac:dyDescent="0.4">
      <c r="A138" s="3"/>
      <c r="B138" s="178"/>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80"/>
      <c r="AH138" s="3"/>
    </row>
    <row r="139" spans="1:34" s="31" customFormat="1" ht="15" customHeight="1" x14ac:dyDescent="0.4">
      <c r="A139" s="3"/>
      <c r="B139" s="178"/>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80"/>
      <c r="AH139" s="3"/>
    </row>
    <row r="140" spans="1:34" s="31" customFormat="1" ht="15" customHeight="1" x14ac:dyDescent="0.4">
      <c r="A140" s="3"/>
      <c r="B140" s="178"/>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80"/>
      <c r="AH140" s="3"/>
    </row>
    <row r="141" spans="1:34" s="31" customFormat="1" ht="15" customHeight="1" thickBot="1" x14ac:dyDescent="0.45">
      <c r="A141" s="3"/>
      <c r="B141" s="181"/>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3"/>
      <c r="AH141" s="3"/>
    </row>
    <row r="142" spans="1:34" s="31" customFormat="1" ht="15" customHeight="1" x14ac:dyDescent="0.4">
      <c r="A142" s="3"/>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3"/>
    </row>
    <row r="143" spans="1:34" s="31" customFormat="1" ht="15" customHeight="1" x14ac:dyDescent="0.4">
      <c r="A143" s="3"/>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3"/>
    </row>
    <row r="144" spans="1:34" s="31" customFormat="1" ht="15" customHeight="1" x14ac:dyDescent="0.4">
      <c r="A144" s="3"/>
      <c r="B144" s="60" t="s">
        <v>106</v>
      </c>
      <c r="C144" s="22"/>
      <c r="D144" s="22"/>
      <c r="E144" s="22"/>
      <c r="F144" s="22"/>
      <c r="G144" s="22"/>
      <c r="H144" s="58"/>
      <c r="I144" s="58"/>
      <c r="J144" s="58"/>
      <c r="K144" s="58"/>
      <c r="L144" s="58"/>
      <c r="M144" s="22"/>
      <c r="N144" s="22"/>
      <c r="O144" s="22"/>
      <c r="P144" s="22"/>
      <c r="Q144" s="22"/>
      <c r="R144" s="22"/>
      <c r="S144" s="22"/>
      <c r="T144" s="22"/>
      <c r="U144" s="22"/>
      <c r="V144" s="22"/>
      <c r="W144" s="22"/>
      <c r="X144" s="22"/>
      <c r="Y144" s="22"/>
      <c r="Z144" s="22"/>
      <c r="AA144" s="22"/>
      <c r="AB144" s="22"/>
      <c r="AC144" s="22"/>
      <c r="AD144" s="22"/>
      <c r="AE144" s="22"/>
      <c r="AF144" s="22"/>
      <c r="AG144" s="22"/>
      <c r="AH144" s="3"/>
    </row>
    <row r="145" spans="1:34" s="31" customFormat="1" ht="15" customHeight="1" thickBot="1" x14ac:dyDescent="0.45">
      <c r="A145" s="3"/>
      <c r="B145" s="22" t="s">
        <v>103</v>
      </c>
      <c r="C145" s="58"/>
      <c r="D145" s="22"/>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3"/>
    </row>
    <row r="146" spans="1:34" s="31" customFormat="1" ht="15" customHeight="1" x14ac:dyDescent="0.4">
      <c r="A146" s="3"/>
      <c r="B146" s="175"/>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7"/>
      <c r="AH146" s="3"/>
    </row>
    <row r="147" spans="1:34" s="31" customFormat="1" ht="15" customHeight="1" x14ac:dyDescent="0.4">
      <c r="A147" s="3"/>
      <c r="B147" s="178"/>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80"/>
      <c r="AH147" s="3"/>
    </row>
    <row r="148" spans="1:34" s="31" customFormat="1" ht="15" customHeight="1" x14ac:dyDescent="0.4">
      <c r="A148" s="3"/>
      <c r="B148" s="178"/>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80"/>
      <c r="AH148" s="3"/>
    </row>
    <row r="149" spans="1:34" s="31" customFormat="1" ht="15" customHeight="1" x14ac:dyDescent="0.4">
      <c r="A149" s="3"/>
      <c r="B149" s="178"/>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80"/>
      <c r="AH149" s="3"/>
    </row>
    <row r="150" spans="1:34" s="31" customFormat="1" ht="15" customHeight="1" thickBot="1" x14ac:dyDescent="0.45">
      <c r="A150" s="3"/>
      <c r="B150" s="181"/>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E150" s="182"/>
      <c r="AF150" s="182"/>
      <c r="AG150" s="183"/>
      <c r="AH150" s="3"/>
    </row>
    <row r="151" spans="1:34" s="31" customFormat="1" ht="15" customHeight="1" x14ac:dyDescent="0.4">
      <c r="A151" s="3"/>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3"/>
    </row>
    <row r="152" spans="1:34" s="31" customFormat="1" ht="15" customHeight="1" thickBot="1" x14ac:dyDescent="0.45">
      <c r="A152" s="3"/>
      <c r="B152" s="22" t="s">
        <v>104</v>
      </c>
      <c r="C152" s="58"/>
      <c r="D152" s="58"/>
      <c r="E152" s="58"/>
      <c r="F152" s="22"/>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3"/>
    </row>
    <row r="153" spans="1:34" s="31" customFormat="1" ht="15" customHeight="1" x14ac:dyDescent="0.4">
      <c r="A153" s="3"/>
      <c r="B153" s="175"/>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7"/>
      <c r="AH153" s="3"/>
    </row>
    <row r="154" spans="1:34" s="31" customFormat="1" ht="15" customHeight="1" x14ac:dyDescent="0.4">
      <c r="A154" s="3"/>
      <c r="B154" s="178"/>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c r="AG154" s="180"/>
      <c r="AH154" s="3"/>
    </row>
    <row r="155" spans="1:34" s="31" customFormat="1" ht="15" customHeight="1" x14ac:dyDescent="0.4">
      <c r="A155" s="3"/>
      <c r="B155" s="178"/>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80"/>
      <c r="AH155" s="3"/>
    </row>
    <row r="156" spans="1:34" s="31" customFormat="1" ht="15" customHeight="1" x14ac:dyDescent="0.4">
      <c r="A156" s="3"/>
      <c r="B156" s="178"/>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80"/>
      <c r="AH156" s="3"/>
    </row>
    <row r="157" spans="1:34" s="31" customFormat="1" ht="15" customHeight="1" thickBot="1" x14ac:dyDescent="0.45">
      <c r="A157" s="3"/>
      <c r="B157" s="181"/>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3"/>
      <c r="AH157" s="3"/>
    </row>
    <row r="158" spans="1:34" s="31" customFormat="1" ht="15" customHeight="1" x14ac:dyDescent="0.4">
      <c r="A158" s="3"/>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3"/>
    </row>
    <row r="159" spans="1:34" s="31" customFormat="1" ht="15" customHeight="1" thickBot="1" x14ac:dyDescent="0.45">
      <c r="A159" s="3"/>
      <c r="B159" s="22" t="s">
        <v>105</v>
      </c>
      <c r="C159" s="58"/>
      <c r="D159" s="22"/>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row>
    <row r="160" spans="1:34" s="31" customFormat="1" ht="15" customHeight="1" x14ac:dyDescent="0.4">
      <c r="A160" s="3"/>
      <c r="B160" s="175"/>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7"/>
      <c r="AH160" s="3"/>
    </row>
    <row r="161" spans="1:34" s="31" customFormat="1" ht="15" customHeight="1" x14ac:dyDescent="0.4">
      <c r="A161" s="3"/>
      <c r="B161" s="178"/>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80"/>
      <c r="AH161" s="3"/>
    </row>
    <row r="162" spans="1:34" s="31" customFormat="1" ht="15" customHeight="1" x14ac:dyDescent="0.4">
      <c r="A162" s="3"/>
      <c r="B162" s="178"/>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80"/>
      <c r="AH162" s="3"/>
    </row>
    <row r="163" spans="1:34" s="31" customFormat="1" ht="15" customHeight="1" x14ac:dyDescent="0.4">
      <c r="A163" s="3"/>
      <c r="B163" s="178"/>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80"/>
      <c r="AH163" s="3"/>
    </row>
    <row r="164" spans="1:34" s="31" customFormat="1" ht="15" customHeight="1" thickBot="1" x14ac:dyDescent="0.45">
      <c r="A164" s="3"/>
      <c r="B164" s="181"/>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c r="AG164" s="183"/>
      <c r="AH164" s="3"/>
    </row>
    <row r="165" spans="1:34" s="31" customFormat="1" ht="15" customHeight="1" x14ac:dyDescent="0.4">
      <c r="A165" s="3"/>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3"/>
    </row>
    <row r="166" spans="1:34" s="31" customFormat="1" ht="15" customHeight="1" x14ac:dyDescent="0.4">
      <c r="A166" s="3"/>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3"/>
    </row>
    <row r="167" spans="1:34" s="31" customFormat="1" ht="15" customHeight="1" x14ac:dyDescent="0.4">
      <c r="A167" s="3"/>
      <c r="B167" s="60" t="s">
        <v>107</v>
      </c>
      <c r="C167" s="22"/>
      <c r="D167" s="22"/>
      <c r="E167" s="22"/>
      <c r="F167" s="22"/>
      <c r="G167" s="22"/>
      <c r="H167" s="58"/>
      <c r="I167" s="58"/>
      <c r="J167" s="58"/>
      <c r="K167" s="58"/>
      <c r="L167" s="58"/>
      <c r="M167" s="22"/>
      <c r="N167" s="22"/>
      <c r="O167" s="22"/>
      <c r="P167" s="22"/>
      <c r="Q167" s="22"/>
      <c r="R167" s="22"/>
      <c r="S167" s="22"/>
      <c r="T167" s="22"/>
      <c r="U167" s="22"/>
      <c r="V167" s="22"/>
      <c r="W167" s="22"/>
      <c r="X167" s="22"/>
      <c r="Y167" s="22"/>
      <c r="Z167" s="22"/>
      <c r="AA167" s="22"/>
      <c r="AB167" s="22"/>
      <c r="AC167" s="22"/>
      <c r="AD167" s="22"/>
      <c r="AE167" s="22"/>
      <c r="AF167" s="22"/>
      <c r="AG167" s="22"/>
      <c r="AH167" s="3"/>
    </row>
    <row r="168" spans="1:34" s="31" customFormat="1" ht="15" customHeight="1" thickBot="1" x14ac:dyDescent="0.45">
      <c r="A168" s="3"/>
      <c r="B168" s="22" t="s">
        <v>103</v>
      </c>
      <c r="C168" s="58"/>
      <c r="D168" s="22"/>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3"/>
    </row>
    <row r="169" spans="1:34" s="31" customFormat="1" ht="15" customHeight="1" x14ac:dyDescent="0.4">
      <c r="A169" s="3"/>
      <c r="B169" s="175"/>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177"/>
      <c r="AH169" s="3"/>
    </row>
    <row r="170" spans="1:34" s="31" customFormat="1" ht="15" customHeight="1" x14ac:dyDescent="0.4">
      <c r="A170" s="3"/>
      <c r="B170" s="178"/>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80"/>
      <c r="AH170" s="3"/>
    </row>
    <row r="171" spans="1:34" s="31" customFormat="1" ht="15" customHeight="1" x14ac:dyDescent="0.4">
      <c r="A171" s="3"/>
      <c r="B171" s="178"/>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80"/>
      <c r="AH171" s="3"/>
    </row>
    <row r="172" spans="1:34" s="31" customFormat="1" ht="15" customHeight="1" x14ac:dyDescent="0.4">
      <c r="A172" s="3"/>
      <c r="B172" s="178"/>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80"/>
      <c r="AH172" s="3"/>
    </row>
    <row r="173" spans="1:34" s="31" customFormat="1" ht="15" customHeight="1" thickBot="1" x14ac:dyDescent="0.45">
      <c r="A173" s="3"/>
      <c r="B173" s="181"/>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c r="AG173" s="183"/>
      <c r="AH173" s="3"/>
    </row>
    <row r="174" spans="1:34" s="31" customFormat="1" ht="15" customHeight="1" x14ac:dyDescent="0.4">
      <c r="A174" s="3"/>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3"/>
    </row>
    <row r="175" spans="1:34" s="31" customFormat="1" ht="15" customHeight="1" thickBot="1" x14ac:dyDescent="0.45">
      <c r="A175" s="3"/>
      <c r="B175" s="22" t="s">
        <v>104</v>
      </c>
      <c r="C175" s="58"/>
      <c r="D175" s="58"/>
      <c r="E175" s="58"/>
      <c r="F175" s="22"/>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3"/>
    </row>
    <row r="176" spans="1:34" s="31" customFormat="1" ht="15" customHeight="1" x14ac:dyDescent="0.4">
      <c r="A176" s="3"/>
      <c r="B176" s="175"/>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7"/>
      <c r="AH176" s="3"/>
    </row>
    <row r="177" spans="1:34" s="31" customFormat="1" ht="15" customHeight="1" x14ac:dyDescent="0.4">
      <c r="A177" s="3"/>
      <c r="B177" s="178"/>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80"/>
      <c r="AH177" s="3"/>
    </row>
    <row r="178" spans="1:34" s="31" customFormat="1" ht="15" customHeight="1" x14ac:dyDescent="0.4">
      <c r="A178" s="3"/>
      <c r="B178" s="178"/>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80"/>
      <c r="AH178" s="3"/>
    </row>
    <row r="179" spans="1:34" s="31" customFormat="1" ht="15" customHeight="1" x14ac:dyDescent="0.4">
      <c r="A179" s="3"/>
      <c r="B179" s="178"/>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80"/>
      <c r="AH179" s="3"/>
    </row>
    <row r="180" spans="1:34" s="31" customFormat="1" ht="15" customHeight="1" thickBot="1" x14ac:dyDescent="0.45">
      <c r="A180" s="3"/>
      <c r="B180" s="181"/>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182"/>
      <c r="AE180" s="182"/>
      <c r="AF180" s="182"/>
      <c r="AG180" s="183"/>
      <c r="AH180" s="3"/>
    </row>
    <row r="181" spans="1:34" s="31" customFormat="1" ht="15" customHeight="1" x14ac:dyDescent="0.4">
      <c r="A181" s="3"/>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3"/>
    </row>
    <row r="182" spans="1:34" s="31" customFormat="1" ht="15" customHeight="1" thickBot="1" x14ac:dyDescent="0.45">
      <c r="A182" s="3"/>
      <c r="B182" s="22" t="s">
        <v>105</v>
      </c>
      <c r="C182" s="58"/>
      <c r="D182" s="22"/>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row>
    <row r="183" spans="1:34" s="31" customFormat="1" ht="15" customHeight="1" x14ac:dyDescent="0.4">
      <c r="A183" s="3"/>
      <c r="B183" s="186"/>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c r="AG183" s="188"/>
      <c r="AH183" s="3"/>
    </row>
    <row r="184" spans="1:34" s="31" customFormat="1" ht="15" customHeight="1" x14ac:dyDescent="0.4">
      <c r="A184" s="3"/>
      <c r="B184" s="189"/>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1"/>
      <c r="AH184" s="3"/>
    </row>
    <row r="185" spans="1:34" s="31" customFormat="1" ht="15" customHeight="1" x14ac:dyDescent="0.4">
      <c r="A185" s="3"/>
      <c r="B185" s="189"/>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1"/>
      <c r="AH185" s="3"/>
    </row>
    <row r="186" spans="1:34" s="31" customFormat="1" ht="15" customHeight="1" x14ac:dyDescent="0.4">
      <c r="A186" s="3"/>
      <c r="B186" s="189"/>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1"/>
      <c r="AH186" s="3"/>
    </row>
    <row r="187" spans="1:34" s="31" customFormat="1" ht="15" customHeight="1" thickBot="1" x14ac:dyDescent="0.45">
      <c r="A187" s="3"/>
      <c r="B187" s="192"/>
      <c r="C187" s="193"/>
      <c r="D187" s="193"/>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3"/>
      <c r="AE187" s="193"/>
      <c r="AF187" s="193"/>
      <c r="AG187" s="194"/>
      <c r="AH187" s="3"/>
    </row>
    <row r="188" spans="1:34" s="31" customFormat="1" ht="15" customHeight="1" x14ac:dyDescent="0.4">
      <c r="A188" s="3"/>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3"/>
    </row>
    <row r="189" spans="1:34" customFormat="1" ht="15" customHeight="1" x14ac:dyDescent="0.4"/>
    <row r="190" spans="1:34" s="31" customFormat="1" ht="20.100000000000001" customHeight="1" x14ac:dyDescent="0.4">
      <c r="A190" s="29"/>
      <c r="B190" s="15" t="s">
        <v>108</v>
      </c>
      <c r="C190" s="25"/>
      <c r="D190" s="25"/>
      <c r="E190" s="25"/>
      <c r="F190" s="25"/>
      <c r="G190" s="25"/>
      <c r="H190" s="47"/>
      <c r="I190" s="47"/>
      <c r="J190" s="47"/>
      <c r="K190" s="47"/>
      <c r="L190" s="47"/>
      <c r="M190" s="25"/>
      <c r="N190" s="47"/>
      <c r="O190" s="47"/>
      <c r="P190" s="47"/>
      <c r="Q190" s="47"/>
      <c r="R190" s="47"/>
      <c r="S190" s="47"/>
      <c r="T190" s="47"/>
      <c r="U190" s="47"/>
      <c r="V190" s="47"/>
      <c r="W190" s="47"/>
      <c r="X190" s="47"/>
      <c r="Y190" s="47"/>
      <c r="Z190" s="47"/>
      <c r="AA190" s="47"/>
      <c r="AB190" s="47"/>
      <c r="AC190" s="47"/>
      <c r="AD190" s="47"/>
      <c r="AE190" s="47"/>
      <c r="AF190" s="47"/>
      <c r="AG190" s="47"/>
      <c r="AH190" s="29"/>
    </row>
    <row r="191" spans="1:34" s="31" customFormat="1" ht="15" customHeight="1" x14ac:dyDescent="0.4">
      <c r="A191" s="3"/>
      <c r="B191" s="59"/>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row>
    <row r="192" spans="1:34" s="31" customFormat="1" ht="15" customHeight="1" x14ac:dyDescent="0.4">
      <c r="A192" s="3"/>
      <c r="B192" s="22" t="s">
        <v>109</v>
      </c>
      <c r="C192" s="3"/>
      <c r="D192" s="3"/>
      <c r="E192" s="3"/>
      <c r="F192" s="3"/>
      <c r="G192" s="3"/>
      <c r="H192" s="75"/>
      <c r="I192" s="75"/>
      <c r="J192" s="75"/>
      <c r="K192" s="75"/>
      <c r="L192" s="75"/>
      <c r="M192" s="3"/>
      <c r="N192" s="3"/>
      <c r="O192" s="3"/>
      <c r="P192" s="3"/>
      <c r="Q192" s="3"/>
      <c r="R192" s="3"/>
      <c r="S192" s="3"/>
      <c r="T192" s="3"/>
      <c r="U192" s="3"/>
      <c r="V192" s="3"/>
      <c r="W192" s="3"/>
      <c r="X192" s="3"/>
      <c r="Y192" s="3"/>
      <c r="Z192" s="3"/>
      <c r="AA192" s="3"/>
      <c r="AB192" s="3"/>
      <c r="AC192" s="3"/>
      <c r="AD192" s="3"/>
      <c r="AE192" s="3"/>
      <c r="AF192" s="3"/>
      <c r="AG192" s="3"/>
      <c r="AH192" s="3"/>
    </row>
    <row r="193" spans="1:34" s="31" customFormat="1" ht="15" customHeight="1" x14ac:dyDescent="0.4">
      <c r="A193" s="3"/>
      <c r="B193" s="22" t="s">
        <v>110</v>
      </c>
      <c r="C193" s="3"/>
      <c r="D193" s="3"/>
      <c r="E193" s="3"/>
      <c r="F193" s="3"/>
      <c r="G193" s="3"/>
      <c r="H193" s="75"/>
      <c r="I193" s="75"/>
      <c r="J193" s="75"/>
      <c r="K193" s="75"/>
      <c r="L193" s="75"/>
      <c r="M193" s="3"/>
      <c r="N193" s="3"/>
      <c r="O193" s="3"/>
      <c r="P193" s="3"/>
      <c r="Q193" s="3"/>
      <c r="R193" s="3"/>
      <c r="S193" s="3"/>
      <c r="T193" s="3"/>
      <c r="U193" s="3"/>
      <c r="V193" s="3"/>
      <c r="W193" s="3"/>
      <c r="X193" s="3"/>
      <c r="Y193" s="3"/>
      <c r="Z193" s="3"/>
      <c r="AA193" s="3"/>
      <c r="AB193" s="3"/>
      <c r="AC193" s="3"/>
      <c r="AD193" s="3"/>
      <c r="AE193" s="3"/>
      <c r="AF193" s="3"/>
      <c r="AG193" s="3"/>
      <c r="AH193" s="3"/>
    </row>
    <row r="194" spans="1:34" s="31" customFormat="1" ht="15" customHeight="1" x14ac:dyDescent="0.4">
      <c r="A194" s="3"/>
      <c r="B194" s="58"/>
      <c r="C194" s="75"/>
      <c r="D194" s="75"/>
      <c r="E194" s="75"/>
      <c r="F194" s="75"/>
      <c r="G194" s="75"/>
      <c r="H194" s="75"/>
      <c r="I194" s="75"/>
      <c r="J194" s="75"/>
      <c r="K194" s="75"/>
      <c r="L194" s="75"/>
      <c r="M194" s="75"/>
      <c r="N194" s="75"/>
      <c r="O194" s="3"/>
      <c r="P194" s="3"/>
      <c r="Q194" s="3"/>
      <c r="R194" s="3"/>
      <c r="S194" s="3"/>
      <c r="T194" s="3"/>
      <c r="U194" s="3"/>
      <c r="V194" s="3"/>
      <c r="W194" s="3"/>
      <c r="X194" s="3"/>
      <c r="Y194" s="3"/>
      <c r="Z194" s="3"/>
      <c r="AA194" s="3"/>
      <c r="AB194" s="3"/>
      <c r="AC194" s="3"/>
      <c r="AD194" s="3"/>
      <c r="AE194" s="3"/>
      <c r="AF194" s="3"/>
      <c r="AG194" s="3"/>
      <c r="AH194" s="3"/>
    </row>
    <row r="195" spans="1:34" s="31" customFormat="1" ht="15" customHeight="1" x14ac:dyDescent="0.4">
      <c r="B195" s="60" t="s">
        <v>111</v>
      </c>
      <c r="C195" s="3"/>
      <c r="D195" s="3"/>
      <c r="E195" s="3"/>
      <c r="F195" s="3"/>
      <c r="G195" s="3"/>
      <c r="H195" s="75"/>
      <c r="I195" s="75"/>
      <c r="J195" s="75"/>
      <c r="K195" s="75"/>
      <c r="L195" s="75"/>
      <c r="M195" s="3"/>
      <c r="N195" s="3"/>
      <c r="O195" s="3"/>
      <c r="P195" s="3"/>
      <c r="Q195" s="3"/>
      <c r="R195" s="3"/>
      <c r="S195" s="3"/>
      <c r="T195" s="3"/>
      <c r="U195" s="3"/>
      <c r="V195" s="3"/>
      <c r="W195" s="3"/>
      <c r="X195" s="3"/>
      <c r="Y195" s="3"/>
      <c r="Z195" s="3"/>
      <c r="AA195" s="3"/>
      <c r="AB195" s="3"/>
      <c r="AC195" s="3"/>
      <c r="AD195" s="3"/>
      <c r="AE195" s="3"/>
      <c r="AF195" s="3"/>
      <c r="AG195" s="3"/>
      <c r="AH195" s="3"/>
    </row>
    <row r="196" spans="1:34" s="31" customFormat="1" ht="15" customHeight="1" x14ac:dyDescent="0.4">
      <c r="B196" s="6"/>
      <c r="C196" s="7"/>
      <c r="D196" s="7"/>
      <c r="E196" s="7"/>
      <c r="F196" s="7"/>
      <c r="G196" s="7"/>
      <c r="H196" s="78"/>
      <c r="I196" s="78"/>
      <c r="J196" s="78"/>
      <c r="K196" s="78"/>
      <c r="L196" s="78"/>
      <c r="M196" s="7"/>
      <c r="N196" s="7"/>
      <c r="O196" s="7"/>
      <c r="P196" s="7"/>
      <c r="Q196" s="7"/>
      <c r="R196" s="7"/>
      <c r="S196" s="7"/>
      <c r="T196" s="7"/>
      <c r="U196" s="7"/>
      <c r="V196" s="7"/>
      <c r="W196" s="7"/>
      <c r="X196" s="7"/>
      <c r="Y196" s="7"/>
      <c r="Z196" s="7"/>
      <c r="AA196" s="7"/>
      <c r="AB196" s="7"/>
      <c r="AC196" s="7"/>
      <c r="AD196" s="7"/>
      <c r="AE196" s="7"/>
      <c r="AF196" s="7"/>
      <c r="AG196" s="8"/>
      <c r="AH196" s="3"/>
    </row>
    <row r="197" spans="1:34" s="31" customFormat="1" ht="15" customHeight="1" x14ac:dyDescent="0.4">
      <c r="A197" s="3"/>
      <c r="B197" s="9"/>
      <c r="C197" s="3"/>
      <c r="D197" s="3"/>
      <c r="E197" s="3"/>
      <c r="F197" s="3" t="s">
        <v>112</v>
      </c>
      <c r="G197" s="75"/>
      <c r="H197" s="3"/>
      <c r="I197" s="75"/>
      <c r="J197" s="75"/>
      <c r="K197" s="3"/>
      <c r="L197" s="3"/>
      <c r="M197" s="3"/>
      <c r="N197" s="3"/>
      <c r="O197" s="75"/>
      <c r="P197" s="75"/>
      <c r="Q197" s="3"/>
      <c r="R197" s="75"/>
      <c r="S197" s="75"/>
      <c r="T197" s="3"/>
      <c r="U197" s="75"/>
      <c r="V197" s="75"/>
      <c r="W197" s="3"/>
      <c r="X197" s="3"/>
      <c r="Y197" s="3"/>
      <c r="Z197" s="3" t="s">
        <v>113</v>
      </c>
      <c r="AA197" s="22" t="s">
        <v>114</v>
      </c>
      <c r="AB197" s="3"/>
      <c r="AC197" s="3"/>
      <c r="AD197" s="3"/>
      <c r="AE197" s="3"/>
      <c r="AF197" s="3"/>
      <c r="AG197" s="12"/>
    </row>
    <row r="198" spans="1:34" s="31" customFormat="1" ht="15" customHeight="1" x14ac:dyDescent="0.4">
      <c r="A198" s="3"/>
      <c r="B198" s="9"/>
      <c r="C198" s="3"/>
      <c r="D198" s="3"/>
      <c r="E198" s="3"/>
      <c r="F198" s="3" t="s">
        <v>115</v>
      </c>
      <c r="G198" s="75"/>
      <c r="H198" s="3"/>
      <c r="I198" s="75"/>
      <c r="J198" s="75"/>
      <c r="K198" s="3"/>
      <c r="L198" s="3"/>
      <c r="M198" s="3"/>
      <c r="N198" s="3"/>
      <c r="O198" s="75"/>
      <c r="P198" s="75"/>
      <c r="Q198" s="3"/>
      <c r="R198" s="75"/>
      <c r="S198" s="75"/>
      <c r="T198" s="3"/>
      <c r="U198" s="75"/>
      <c r="V198" s="75"/>
      <c r="W198" s="3"/>
      <c r="X198" s="3"/>
      <c r="Y198" s="3"/>
      <c r="Z198" s="3" t="s">
        <v>113</v>
      </c>
      <c r="AA198" s="22" t="s">
        <v>116</v>
      </c>
      <c r="AB198" s="3"/>
      <c r="AC198" s="3"/>
      <c r="AD198" s="3"/>
      <c r="AE198" s="3"/>
      <c r="AF198" s="3"/>
      <c r="AG198" s="12"/>
    </row>
    <row r="199" spans="1:34" s="31" customFormat="1" ht="15" customHeight="1" x14ac:dyDescent="0.4">
      <c r="A199" s="3"/>
      <c r="B199" s="13"/>
      <c r="C199" s="10"/>
      <c r="D199" s="10"/>
      <c r="E199" s="10"/>
      <c r="F199" s="10"/>
      <c r="G199" s="79"/>
      <c r="H199" s="10"/>
      <c r="I199" s="10"/>
      <c r="J199" s="10"/>
      <c r="K199" s="10"/>
      <c r="L199" s="10"/>
      <c r="M199" s="10"/>
      <c r="N199" s="10"/>
      <c r="O199" s="79"/>
      <c r="P199" s="10"/>
      <c r="Q199" s="10"/>
      <c r="R199" s="10"/>
      <c r="S199" s="10"/>
      <c r="T199" s="10"/>
      <c r="U199" s="10"/>
      <c r="V199" s="10"/>
      <c r="W199" s="10"/>
      <c r="X199" s="10"/>
      <c r="Y199" s="10"/>
      <c r="Z199" s="10"/>
      <c r="AA199" s="10"/>
      <c r="AB199" s="10"/>
      <c r="AC199" s="10"/>
      <c r="AD199" s="10"/>
      <c r="AE199" s="10"/>
      <c r="AF199" s="10"/>
      <c r="AG199" s="11"/>
    </row>
    <row r="200" spans="1:34" s="31" customFormat="1" ht="15" customHeight="1" x14ac:dyDescent="0.4">
      <c r="B200" s="3"/>
      <c r="C200" s="80"/>
      <c r="D200" s="80"/>
      <c r="E200" s="80"/>
      <c r="F200" s="80"/>
      <c r="G200" s="3"/>
      <c r="H200" s="75"/>
      <c r="I200" s="75"/>
      <c r="J200" s="75"/>
      <c r="K200" s="75"/>
      <c r="L200" s="75"/>
      <c r="M200" s="3"/>
      <c r="N200" s="3"/>
      <c r="O200" s="3"/>
      <c r="P200" s="3"/>
      <c r="Q200" s="3"/>
      <c r="R200" s="3"/>
      <c r="S200" s="3"/>
      <c r="T200" s="3"/>
      <c r="U200" s="3"/>
      <c r="V200" s="3"/>
      <c r="W200" s="3"/>
      <c r="X200" s="3"/>
      <c r="Y200" s="3"/>
      <c r="Z200" s="3"/>
      <c r="AA200" s="3"/>
      <c r="AB200" s="3"/>
      <c r="AC200" s="3"/>
      <c r="AD200" s="3"/>
      <c r="AE200" s="3"/>
      <c r="AF200" s="3"/>
      <c r="AG200" s="3"/>
      <c r="AH200" s="3"/>
    </row>
    <row r="201" spans="1:34" s="31" customFormat="1" ht="15" customHeight="1" x14ac:dyDescent="0.4">
      <c r="B201" s="3"/>
      <c r="C201" s="81"/>
      <c r="D201" s="81"/>
      <c r="E201" s="81"/>
      <c r="F201" s="81"/>
      <c r="G201" s="22"/>
      <c r="M201" s="3"/>
      <c r="N201" s="3"/>
      <c r="O201" s="3"/>
      <c r="P201" s="3"/>
      <c r="Q201" s="3"/>
      <c r="R201" s="3"/>
      <c r="S201" s="3"/>
      <c r="T201" s="3"/>
      <c r="U201" s="3"/>
      <c r="V201" s="3"/>
      <c r="W201" s="3"/>
      <c r="X201" s="3"/>
      <c r="Y201" s="3"/>
      <c r="Z201" s="3"/>
      <c r="AA201" s="3"/>
      <c r="AB201" s="3"/>
      <c r="AC201" s="3"/>
      <c r="AD201" s="3"/>
      <c r="AE201" s="3"/>
      <c r="AF201" s="3"/>
      <c r="AG201" s="3"/>
      <c r="AH201" s="3"/>
    </row>
    <row r="202" spans="1:34" s="31" customFormat="1" ht="20.100000000000001" customHeight="1" x14ac:dyDescent="0.4">
      <c r="A202" s="29"/>
      <c r="B202" s="15" t="s">
        <v>117</v>
      </c>
      <c r="C202" s="30"/>
      <c r="D202" s="30"/>
      <c r="E202" s="30"/>
      <c r="F202" s="30"/>
      <c r="G202" s="30"/>
      <c r="H202" s="29"/>
      <c r="I202" s="29"/>
      <c r="J202" s="29"/>
      <c r="K202" s="29"/>
      <c r="L202" s="29"/>
      <c r="M202" s="25"/>
      <c r="N202" s="29"/>
      <c r="O202" s="29"/>
      <c r="P202" s="29"/>
      <c r="Q202" s="29"/>
      <c r="R202" s="29"/>
      <c r="S202" s="29"/>
      <c r="T202" s="29"/>
      <c r="U202" s="29"/>
      <c r="V202" s="29"/>
      <c r="W202" s="29"/>
      <c r="X202" s="29"/>
      <c r="Y202" s="29"/>
      <c r="Z202" s="29"/>
      <c r="AA202" s="29"/>
      <c r="AB202" s="29"/>
      <c r="AC202" s="29"/>
      <c r="AD202" s="29"/>
      <c r="AE202" s="29"/>
      <c r="AF202" s="29"/>
      <c r="AG202" s="29"/>
      <c r="AH202" s="29"/>
    </row>
    <row r="203" spans="1:34" s="31" customFormat="1" ht="15" customHeight="1" x14ac:dyDescent="0.4">
      <c r="A203" s="3"/>
      <c r="B203" s="22" t="s">
        <v>118</v>
      </c>
      <c r="C203" s="22"/>
      <c r="D203" s="22"/>
      <c r="E203" s="3"/>
      <c r="F203" s="3"/>
      <c r="G203" s="22"/>
      <c r="M203" s="3"/>
      <c r="N203" s="3"/>
      <c r="O203" s="3"/>
      <c r="P203" s="3"/>
      <c r="Q203" s="3"/>
      <c r="R203" s="3"/>
      <c r="S203" s="3"/>
      <c r="T203" s="3"/>
      <c r="U203" s="3"/>
      <c r="V203" s="3"/>
      <c r="W203" s="3"/>
      <c r="X203" s="3"/>
      <c r="Y203" s="3"/>
      <c r="Z203" s="3"/>
      <c r="AA203" s="3"/>
      <c r="AB203" s="3"/>
      <c r="AC203" s="3"/>
      <c r="AD203" s="3"/>
      <c r="AE203" s="3"/>
      <c r="AF203" s="3"/>
      <c r="AG203" s="3"/>
      <c r="AH203" s="3"/>
    </row>
    <row r="204" spans="1:34" s="31" customFormat="1" ht="15" customHeight="1" x14ac:dyDescent="0.4">
      <c r="A204" s="3"/>
      <c r="B204" s="22" t="s">
        <v>119</v>
      </c>
      <c r="C204" s="22"/>
      <c r="D204" s="22"/>
      <c r="E204" s="22"/>
      <c r="F204" s="22"/>
      <c r="G204" s="22"/>
      <c r="H204" s="58"/>
      <c r="I204" s="58"/>
      <c r="J204" s="58"/>
      <c r="K204" s="58"/>
      <c r="L204" s="58"/>
      <c r="M204" s="22"/>
      <c r="N204" s="22"/>
      <c r="O204" s="22"/>
      <c r="P204" s="22"/>
      <c r="Q204" s="22"/>
      <c r="R204" s="22"/>
      <c r="S204" s="22"/>
      <c r="T204" s="22"/>
      <c r="U204" s="22"/>
      <c r="V204" s="22"/>
      <c r="W204" s="22"/>
      <c r="X204" s="22"/>
      <c r="Y204" s="22"/>
      <c r="Z204" s="22"/>
      <c r="AA204" s="22"/>
      <c r="AB204" s="22"/>
      <c r="AC204" s="22"/>
      <c r="AD204" s="22"/>
      <c r="AE204" s="3"/>
      <c r="AF204" s="3"/>
      <c r="AG204" s="3"/>
      <c r="AH204" s="3"/>
    </row>
    <row r="205" spans="1:34" s="31" customFormat="1" ht="15" customHeight="1" x14ac:dyDescent="0.4">
      <c r="B205" s="22"/>
      <c r="C205" s="22"/>
      <c r="D205" s="22"/>
      <c r="E205" s="22"/>
      <c r="F205" s="22"/>
      <c r="G205" s="22"/>
      <c r="M205" s="3"/>
    </row>
    <row r="206" spans="1:34" s="31" customFormat="1" ht="15" customHeight="1" thickBot="1" x14ac:dyDescent="0.45">
      <c r="B206" s="60" t="s">
        <v>120</v>
      </c>
      <c r="C206" s="22"/>
      <c r="D206" s="22"/>
      <c r="E206" s="22"/>
      <c r="F206" s="22"/>
      <c r="G206" s="22"/>
      <c r="M206" s="3"/>
    </row>
    <row r="207" spans="1:34" s="31" customFormat="1" ht="15" customHeight="1" x14ac:dyDescent="0.4">
      <c r="B207" s="82"/>
      <c r="C207" s="83"/>
      <c r="D207" s="83"/>
      <c r="E207" s="83"/>
      <c r="F207" s="83"/>
      <c r="G207" s="83"/>
      <c r="H207" s="83"/>
      <c r="I207" s="83"/>
      <c r="J207" s="83"/>
      <c r="K207" s="83"/>
      <c r="L207" s="83"/>
      <c r="M207" s="83"/>
      <c r="N207" s="83"/>
      <c r="O207" s="83"/>
      <c r="P207" s="83"/>
      <c r="Q207" s="83"/>
      <c r="R207" s="83"/>
      <c r="S207" s="84"/>
      <c r="T207" s="83"/>
      <c r="U207" s="83"/>
      <c r="V207" s="83"/>
      <c r="W207" s="84"/>
      <c r="X207" s="85"/>
      <c r="Y207" s="85"/>
      <c r="Z207" s="85"/>
      <c r="AA207" s="83"/>
      <c r="AB207" s="83"/>
      <c r="AC207" s="84"/>
      <c r="AD207" s="85"/>
      <c r="AE207" s="85"/>
      <c r="AF207" s="85"/>
      <c r="AG207" s="86"/>
    </row>
    <row r="208" spans="1:34" s="31" customFormat="1" ht="15" customHeight="1" x14ac:dyDescent="0.4">
      <c r="B208" s="64"/>
      <c r="C208" s="3" t="s">
        <v>8</v>
      </c>
      <c r="D208" s="3" t="s">
        <v>54</v>
      </c>
      <c r="E208" s="3"/>
      <c r="F208" s="3"/>
      <c r="G208" s="3"/>
      <c r="H208" s="3"/>
      <c r="I208" s="3"/>
      <c r="J208" s="3" t="s">
        <v>8</v>
      </c>
      <c r="K208" s="3" t="s">
        <v>57</v>
      </c>
      <c r="L208" s="3"/>
      <c r="M208" s="3"/>
      <c r="N208" s="3"/>
      <c r="O208" s="3"/>
      <c r="P208" s="3"/>
      <c r="Q208" s="3"/>
      <c r="R208" s="3" t="s">
        <v>8</v>
      </c>
      <c r="S208" s="3" t="s">
        <v>58</v>
      </c>
      <c r="T208" s="3"/>
      <c r="U208" s="3"/>
      <c r="V208" s="3"/>
      <c r="W208" s="3"/>
      <c r="X208" s="3"/>
      <c r="Y208" s="3"/>
      <c r="Z208" s="3" t="s">
        <v>8</v>
      </c>
      <c r="AA208" s="3" t="s">
        <v>59</v>
      </c>
      <c r="AB208" s="22"/>
      <c r="AC208" s="87"/>
      <c r="AD208" s="22"/>
      <c r="AE208" s="22"/>
      <c r="AF208" s="22"/>
      <c r="AG208" s="65"/>
    </row>
    <row r="209" spans="1:34" s="31" customFormat="1" ht="15" customHeight="1" x14ac:dyDescent="0.4">
      <c r="B209" s="64"/>
      <c r="C209" s="3" t="s">
        <v>8</v>
      </c>
      <c r="D209" s="3" t="s">
        <v>60</v>
      </c>
      <c r="E209" s="3"/>
      <c r="F209" s="3"/>
      <c r="G209" s="3"/>
      <c r="H209" s="3"/>
      <c r="I209" s="3"/>
      <c r="J209" s="3" t="s">
        <v>8</v>
      </c>
      <c r="K209" s="3" t="s">
        <v>61</v>
      </c>
      <c r="L209" s="3"/>
      <c r="M209" s="3"/>
      <c r="N209" s="3"/>
      <c r="O209" s="3"/>
      <c r="P209" s="3"/>
      <c r="Q209" s="3"/>
      <c r="R209" s="3" t="s">
        <v>8</v>
      </c>
      <c r="S209" s="3" t="s">
        <v>62</v>
      </c>
      <c r="T209" s="3"/>
      <c r="U209" s="3"/>
      <c r="V209" s="3"/>
      <c r="W209" s="3"/>
      <c r="X209" s="3"/>
      <c r="Y209" s="3"/>
      <c r="Z209" s="3" t="s">
        <v>8</v>
      </c>
      <c r="AA209" s="3" t="s">
        <v>63</v>
      </c>
      <c r="AB209" s="22"/>
      <c r="AC209" s="22"/>
      <c r="AD209" s="22"/>
      <c r="AE209" s="22"/>
      <c r="AF209" s="22"/>
      <c r="AG209" s="65"/>
    </row>
    <row r="210" spans="1:34" s="31" customFormat="1" ht="15" customHeight="1" x14ac:dyDescent="0.4">
      <c r="B210" s="64"/>
      <c r="C210" s="3" t="s">
        <v>8</v>
      </c>
      <c r="D210" s="3" t="s">
        <v>64</v>
      </c>
      <c r="E210" s="3"/>
      <c r="F210" s="3"/>
      <c r="G210" s="3"/>
      <c r="H210" s="3"/>
      <c r="I210" s="3"/>
      <c r="J210" s="3" t="s">
        <v>8</v>
      </c>
      <c r="K210" s="3" t="s">
        <v>65</v>
      </c>
      <c r="L210" s="3"/>
      <c r="M210" s="3"/>
      <c r="N210" s="3"/>
      <c r="O210" s="3"/>
      <c r="P210" s="3"/>
      <c r="Q210" s="3"/>
      <c r="R210" s="3" t="s">
        <v>8</v>
      </c>
      <c r="S210" s="3" t="s">
        <v>66</v>
      </c>
      <c r="T210" s="3"/>
      <c r="U210" s="3"/>
      <c r="V210" s="3"/>
      <c r="W210" s="3"/>
      <c r="X210" s="3"/>
      <c r="Y210" s="3"/>
      <c r="Z210" s="3" t="s">
        <v>8</v>
      </c>
      <c r="AA210" s="3" t="s">
        <v>67</v>
      </c>
      <c r="AB210" s="22"/>
      <c r="AC210" s="22"/>
      <c r="AD210" s="22"/>
      <c r="AE210" s="22"/>
      <c r="AF210" s="22"/>
      <c r="AG210" s="65"/>
    </row>
    <row r="211" spans="1:34" s="31" customFormat="1" ht="15" customHeight="1" x14ac:dyDescent="0.4">
      <c r="B211" s="64"/>
      <c r="C211" s="3" t="s">
        <v>8</v>
      </c>
      <c r="D211" s="3" t="s">
        <v>68</v>
      </c>
      <c r="E211" s="3"/>
      <c r="F211" s="3"/>
      <c r="G211" s="3"/>
      <c r="H211" s="3"/>
      <c r="I211" s="3"/>
      <c r="J211" s="3" t="s">
        <v>8</v>
      </c>
      <c r="K211" s="3" t="s">
        <v>69</v>
      </c>
      <c r="L211" s="3"/>
      <c r="M211" s="3"/>
      <c r="N211" s="3"/>
      <c r="O211" s="3"/>
      <c r="P211" s="3"/>
      <c r="Q211" s="3"/>
      <c r="R211" s="3" t="s">
        <v>8</v>
      </c>
      <c r="S211" s="3" t="s">
        <v>70</v>
      </c>
      <c r="T211" s="3"/>
      <c r="U211" s="3"/>
      <c r="V211" s="3"/>
      <c r="W211" s="3"/>
      <c r="X211" s="3"/>
      <c r="Y211" s="3"/>
      <c r="Z211" s="3" t="s">
        <v>8</v>
      </c>
      <c r="AA211" s="3" t="s">
        <v>96</v>
      </c>
      <c r="AB211" s="22"/>
      <c r="AC211" s="87"/>
      <c r="AD211" s="22"/>
      <c r="AE211" s="22"/>
      <c r="AF211" s="22"/>
      <c r="AG211" s="65"/>
    </row>
    <row r="212" spans="1:34" s="31" customFormat="1" ht="15" customHeight="1" x14ac:dyDescent="0.4">
      <c r="B212" s="64"/>
      <c r="C212" s="3" t="s">
        <v>8</v>
      </c>
      <c r="D212" s="3" t="s">
        <v>72</v>
      </c>
      <c r="E212" s="3"/>
      <c r="F212" s="3"/>
      <c r="G212" s="3"/>
      <c r="H212" s="3"/>
      <c r="I212" s="3"/>
      <c r="J212" s="3" t="s">
        <v>8</v>
      </c>
      <c r="K212" s="3" t="s">
        <v>73</v>
      </c>
      <c r="L212" s="3"/>
      <c r="M212" s="3"/>
      <c r="N212" s="3"/>
      <c r="O212" s="3"/>
      <c r="P212" s="3"/>
      <c r="Q212" s="3"/>
      <c r="R212" s="3" t="s">
        <v>8</v>
      </c>
      <c r="S212" s="3" t="s">
        <v>74</v>
      </c>
      <c r="T212" s="3"/>
      <c r="U212" s="3"/>
      <c r="V212" s="3"/>
      <c r="W212" s="3"/>
      <c r="X212" s="3"/>
      <c r="Y212" s="3"/>
      <c r="Z212" s="3" t="s">
        <v>8</v>
      </c>
      <c r="AA212" s="3" t="s">
        <v>92</v>
      </c>
      <c r="AB212" s="22"/>
      <c r="AC212" s="87"/>
      <c r="AD212" s="22"/>
      <c r="AE212" s="22"/>
      <c r="AF212" s="22"/>
      <c r="AG212" s="65"/>
    </row>
    <row r="213" spans="1:34" s="31" customFormat="1" ht="15" customHeight="1" x14ac:dyDescent="0.4">
      <c r="B213" s="64"/>
      <c r="C213" s="3" t="s">
        <v>8</v>
      </c>
      <c r="D213" s="3" t="s">
        <v>76</v>
      </c>
      <c r="E213" s="3"/>
      <c r="F213" s="5" t="s">
        <v>55</v>
      </c>
      <c r="G213" s="171"/>
      <c r="H213" s="171"/>
      <c r="I213" s="171"/>
      <c r="J213" s="171"/>
      <c r="K213" s="171"/>
      <c r="L213" s="171"/>
      <c r="M213" s="171"/>
      <c r="N213" s="171"/>
      <c r="O213" s="171"/>
      <c r="P213" s="171"/>
      <c r="Q213" s="171"/>
      <c r="R213" s="171"/>
      <c r="S213" s="171"/>
      <c r="T213" s="171"/>
      <c r="U213" s="5" t="s">
        <v>56</v>
      </c>
      <c r="V213" s="3"/>
      <c r="W213" s="3"/>
      <c r="X213" s="3"/>
      <c r="Y213" s="3"/>
      <c r="Z213" s="3"/>
      <c r="AA213" s="3"/>
      <c r="AB213" s="22"/>
      <c r="AC213" s="22"/>
      <c r="AD213" s="22"/>
      <c r="AE213" s="22"/>
      <c r="AF213" s="22"/>
      <c r="AG213" s="65"/>
    </row>
    <row r="214" spans="1:34" ht="15" customHeight="1" thickBot="1" x14ac:dyDescent="0.45">
      <c r="A214" s="31"/>
      <c r="B214" s="72"/>
      <c r="C214" s="10"/>
      <c r="D214" s="10"/>
      <c r="E214" s="10"/>
      <c r="F214" s="10"/>
      <c r="G214" s="10"/>
      <c r="H214" s="10"/>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73"/>
      <c r="AH214" s="31"/>
    </row>
    <row r="215" spans="1:34" ht="15" customHeight="1" x14ac:dyDescent="0.4">
      <c r="B215" s="22"/>
      <c r="G215" s="22"/>
    </row>
    <row r="216" spans="1:34" ht="15" customHeight="1" thickBot="1" x14ac:dyDescent="0.45">
      <c r="A216" s="31"/>
      <c r="B216" s="22" t="s">
        <v>121</v>
      </c>
      <c r="C216" s="22"/>
      <c r="D216" s="22"/>
      <c r="E216" s="22"/>
      <c r="F216" s="22"/>
      <c r="G216" s="22"/>
      <c r="N216" s="31"/>
      <c r="O216" s="31"/>
      <c r="P216" s="31"/>
      <c r="Q216" s="31"/>
      <c r="R216" s="31"/>
      <c r="S216" s="31"/>
      <c r="T216" s="31"/>
      <c r="U216" s="31"/>
      <c r="V216" s="31"/>
      <c r="W216" s="31"/>
      <c r="X216" s="31"/>
      <c r="Y216" s="31"/>
      <c r="Z216" s="31"/>
      <c r="AA216" s="31"/>
      <c r="AB216" s="31"/>
      <c r="AC216" s="31"/>
      <c r="AD216" s="31"/>
      <c r="AE216" s="31"/>
      <c r="AF216" s="31"/>
      <c r="AG216" s="31"/>
      <c r="AH216" s="31"/>
    </row>
    <row r="217" spans="1:34" ht="15" customHeight="1" x14ac:dyDescent="0.4">
      <c r="B217" s="175"/>
      <c r="C217" s="176"/>
      <c r="D217" s="176"/>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c r="AA217" s="176"/>
      <c r="AB217" s="176"/>
      <c r="AC217" s="176"/>
      <c r="AD217" s="176"/>
      <c r="AE217" s="176"/>
      <c r="AF217" s="176"/>
      <c r="AG217" s="177"/>
    </row>
    <row r="218" spans="1:34" ht="15" customHeight="1" x14ac:dyDescent="0.4">
      <c r="B218" s="178"/>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79"/>
      <c r="AA218" s="179"/>
      <c r="AB218" s="179"/>
      <c r="AC218" s="179"/>
      <c r="AD218" s="179"/>
      <c r="AE218" s="179"/>
      <c r="AF218" s="179"/>
      <c r="AG218" s="180"/>
    </row>
    <row r="219" spans="1:34" ht="15" customHeight="1" x14ac:dyDescent="0.4">
      <c r="B219" s="178"/>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80"/>
    </row>
    <row r="220" spans="1:34" s="31" customFormat="1" ht="15" customHeight="1" x14ac:dyDescent="0.4">
      <c r="A220" s="3"/>
      <c r="B220" s="178"/>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80"/>
      <c r="AH220" s="3"/>
    </row>
    <row r="221" spans="1:34" ht="15" customHeight="1" thickBot="1" x14ac:dyDescent="0.45">
      <c r="B221" s="181"/>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c r="Z221" s="182"/>
      <c r="AA221" s="182"/>
      <c r="AB221" s="182"/>
      <c r="AC221" s="182"/>
      <c r="AD221" s="182"/>
      <c r="AE221" s="182"/>
      <c r="AF221" s="182"/>
      <c r="AG221" s="183"/>
    </row>
    <row r="222" spans="1:34" ht="15" customHeight="1" x14ac:dyDescent="0.4">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row>
    <row r="223" spans="1:34" ht="15" customHeight="1" x14ac:dyDescent="0.4">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row>
    <row r="224" spans="1:34" s="31" customFormat="1" ht="20.100000000000001" customHeight="1" x14ac:dyDescent="0.4">
      <c r="A224" s="29"/>
      <c r="B224" s="15" t="s">
        <v>122</v>
      </c>
      <c r="C224" s="30"/>
      <c r="D224" s="30"/>
      <c r="E224" s="30"/>
      <c r="F224" s="30"/>
      <c r="G224" s="30"/>
      <c r="H224" s="29"/>
      <c r="I224" s="29"/>
      <c r="J224" s="29"/>
      <c r="K224" s="29"/>
      <c r="L224" s="29"/>
      <c r="M224" s="25"/>
      <c r="N224" s="29"/>
      <c r="O224" s="29"/>
      <c r="P224" s="29"/>
      <c r="Q224" s="29"/>
      <c r="R224" s="29"/>
      <c r="S224" s="29"/>
      <c r="T224" s="29"/>
      <c r="U224" s="29"/>
      <c r="V224" s="29"/>
      <c r="W224" s="29"/>
      <c r="X224" s="29"/>
      <c r="Y224" s="29"/>
      <c r="Z224" s="29"/>
      <c r="AA224" s="29"/>
      <c r="AB224" s="29"/>
      <c r="AC224" s="29"/>
      <c r="AD224" s="29"/>
      <c r="AE224" s="29"/>
      <c r="AF224" s="29"/>
      <c r="AG224" s="29"/>
      <c r="AH224" s="29"/>
    </row>
    <row r="225" spans="1:34" s="31" customFormat="1" ht="15" customHeight="1" x14ac:dyDescent="0.4">
      <c r="A225" s="3"/>
      <c r="B225" s="22" t="s">
        <v>123</v>
      </c>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row>
    <row r="226" spans="1:34" s="31" customFormat="1" ht="15" customHeight="1" x14ac:dyDescent="0.4">
      <c r="A226" s="3"/>
      <c r="B226" s="22" t="s">
        <v>124</v>
      </c>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row>
    <row r="227" spans="1:34" s="31" customFormat="1" ht="15" customHeight="1" x14ac:dyDescent="0.4">
      <c r="A227" s="3"/>
      <c r="B227" s="2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row>
    <row r="228" spans="1:34" ht="15" customHeight="1" x14ac:dyDescent="0.4">
      <c r="B228" s="60" t="s">
        <v>125</v>
      </c>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row>
    <row r="229" spans="1:34" s="31" customFormat="1" ht="15" customHeight="1" thickBot="1" x14ac:dyDescent="0.45">
      <c r="B229" s="22" t="s">
        <v>126</v>
      </c>
      <c r="C229" s="22"/>
      <c r="D229" s="22"/>
      <c r="E229" s="22"/>
      <c r="F229" s="22"/>
      <c r="G229" s="22"/>
      <c r="M229" s="3"/>
    </row>
    <row r="230" spans="1:34" s="31" customFormat="1" ht="15" customHeight="1" x14ac:dyDescent="0.4">
      <c r="A230" s="3"/>
      <c r="B230" s="175"/>
      <c r="C230" s="176"/>
      <c r="D230" s="176"/>
      <c r="E230" s="176"/>
      <c r="F230" s="176"/>
      <c r="G230" s="176"/>
      <c r="H230" s="176"/>
      <c r="I230" s="176"/>
      <c r="J230" s="176"/>
      <c r="K230" s="176"/>
      <c r="L230" s="176"/>
      <c r="M230" s="176"/>
      <c r="N230" s="176"/>
      <c r="O230" s="176"/>
      <c r="P230" s="176"/>
      <c r="Q230" s="176"/>
      <c r="R230" s="176"/>
      <c r="S230" s="176"/>
      <c r="T230" s="176"/>
      <c r="U230" s="176"/>
      <c r="V230" s="176"/>
      <c r="W230" s="176"/>
      <c r="X230" s="176"/>
      <c r="Y230" s="176"/>
      <c r="Z230" s="176"/>
      <c r="AA230" s="176"/>
      <c r="AB230" s="176"/>
      <c r="AC230" s="176"/>
      <c r="AD230" s="176"/>
      <c r="AE230" s="176"/>
      <c r="AF230" s="176"/>
      <c r="AG230" s="177"/>
      <c r="AH230" s="3"/>
    </row>
    <row r="231" spans="1:34" s="31" customFormat="1" ht="15" customHeight="1" x14ac:dyDescent="0.4">
      <c r="A231" s="3"/>
      <c r="B231" s="178"/>
      <c r="C231" s="179"/>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c r="AA231" s="179"/>
      <c r="AB231" s="179"/>
      <c r="AC231" s="179"/>
      <c r="AD231" s="179"/>
      <c r="AE231" s="179"/>
      <c r="AF231" s="179"/>
      <c r="AG231" s="180"/>
      <c r="AH231" s="3"/>
    </row>
    <row r="232" spans="1:34" s="31" customFormat="1" ht="15" customHeight="1" x14ac:dyDescent="0.4">
      <c r="A232" s="3"/>
      <c r="B232" s="178"/>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G232" s="180"/>
      <c r="AH232" s="3"/>
    </row>
    <row r="233" spans="1:34" s="31" customFormat="1" ht="15" customHeight="1" x14ac:dyDescent="0.4">
      <c r="A233" s="3"/>
      <c r="B233" s="178"/>
      <c r="C233" s="179"/>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79"/>
      <c r="AE233" s="179"/>
      <c r="AF233" s="179"/>
      <c r="AG233" s="180"/>
      <c r="AH233" s="3"/>
    </row>
    <row r="234" spans="1:34" s="31" customFormat="1" ht="15" customHeight="1" thickBot="1" x14ac:dyDescent="0.45">
      <c r="A234" s="3"/>
      <c r="B234" s="181"/>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c r="Z234" s="182"/>
      <c r="AA234" s="182"/>
      <c r="AB234" s="182"/>
      <c r="AC234" s="182"/>
      <c r="AD234" s="182"/>
      <c r="AE234" s="182"/>
      <c r="AF234" s="182"/>
      <c r="AG234" s="183"/>
      <c r="AH234" s="3"/>
    </row>
    <row r="235" spans="1:34" s="31" customFormat="1" ht="15" customHeight="1" x14ac:dyDescent="0.4">
      <c r="B235" s="22"/>
      <c r="C235" s="22"/>
      <c r="D235" s="22"/>
      <c r="E235" s="22"/>
      <c r="F235" s="22"/>
      <c r="G235" s="22"/>
      <c r="M235" s="3"/>
    </row>
    <row r="236" spans="1:34" s="31" customFormat="1" ht="15" customHeight="1" x14ac:dyDescent="0.4">
      <c r="B236" s="22"/>
      <c r="C236" s="22"/>
      <c r="D236" s="22"/>
      <c r="E236" s="22"/>
      <c r="F236" s="22"/>
      <c r="G236" s="22"/>
      <c r="M236" s="3"/>
    </row>
    <row r="237" spans="1:34" ht="15" customHeight="1" x14ac:dyDescent="0.4">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c r="AG237" s="88"/>
    </row>
    <row r="238" spans="1:34" s="31" customFormat="1" ht="20.100000000000001" customHeight="1" x14ac:dyDescent="0.4">
      <c r="A238" s="29"/>
      <c r="B238" s="15" t="s">
        <v>127</v>
      </c>
      <c r="C238" s="30"/>
      <c r="D238" s="30"/>
      <c r="E238" s="30"/>
      <c r="F238" s="30"/>
      <c r="G238" s="30"/>
      <c r="H238" s="29"/>
      <c r="I238" s="29"/>
      <c r="J238" s="29"/>
      <c r="K238" s="29"/>
      <c r="L238" s="29"/>
      <c r="M238" s="25"/>
      <c r="N238" s="29"/>
      <c r="O238" s="29"/>
      <c r="P238" s="29"/>
      <c r="Q238" s="29"/>
      <c r="R238" s="29"/>
      <c r="S238" s="29"/>
      <c r="T238" s="29"/>
      <c r="U238" s="29"/>
      <c r="V238" s="29"/>
      <c r="W238" s="29"/>
      <c r="X238" s="29"/>
      <c r="Y238" s="29"/>
      <c r="Z238" s="29"/>
      <c r="AA238" s="29"/>
      <c r="AB238" s="29"/>
      <c r="AC238" s="29"/>
      <c r="AD238" s="29"/>
      <c r="AE238" s="29"/>
      <c r="AF238" s="29"/>
      <c r="AG238" s="29"/>
      <c r="AH238" s="29"/>
    </row>
    <row r="239" spans="1:34" ht="15" customHeight="1" x14ac:dyDescent="0.4">
      <c r="B239" s="22" t="s">
        <v>128</v>
      </c>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row>
    <row r="240" spans="1:34" ht="15" customHeight="1" x14ac:dyDescent="0.4">
      <c r="B240" s="22" t="s">
        <v>129</v>
      </c>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row>
    <row r="241" spans="1:34" ht="15" customHeight="1" x14ac:dyDescent="0.4">
      <c r="B241" s="89"/>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row>
    <row r="242" spans="1:34" ht="15" customHeight="1" x14ac:dyDescent="0.4">
      <c r="B242" s="60" t="s">
        <v>130</v>
      </c>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row>
    <row r="243" spans="1:34" ht="15" customHeight="1" thickBot="1" x14ac:dyDescent="0.45">
      <c r="B243" s="22" t="s">
        <v>126</v>
      </c>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row>
    <row r="244" spans="1:34" ht="15" customHeight="1" x14ac:dyDescent="0.4">
      <c r="B244" s="175"/>
      <c r="C244" s="176"/>
      <c r="D244" s="176"/>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c r="AA244" s="176"/>
      <c r="AB244" s="176"/>
      <c r="AC244" s="176"/>
      <c r="AD244" s="176"/>
      <c r="AE244" s="176"/>
      <c r="AF244" s="176"/>
      <c r="AG244" s="177"/>
    </row>
    <row r="245" spans="1:34" ht="15" customHeight="1" x14ac:dyDescent="0.4">
      <c r="B245" s="178"/>
      <c r="C245" s="179"/>
      <c r="D245" s="179"/>
      <c r="E245" s="179"/>
      <c r="F245" s="179"/>
      <c r="G245" s="179"/>
      <c r="H245" s="179"/>
      <c r="I245" s="179"/>
      <c r="J245" s="179"/>
      <c r="K245" s="179"/>
      <c r="L245" s="179"/>
      <c r="M245" s="179"/>
      <c r="N245" s="179"/>
      <c r="O245" s="179"/>
      <c r="P245" s="179"/>
      <c r="Q245" s="179"/>
      <c r="R245" s="179"/>
      <c r="S245" s="179"/>
      <c r="T245" s="179"/>
      <c r="U245" s="179"/>
      <c r="V245" s="179"/>
      <c r="W245" s="179"/>
      <c r="X245" s="179"/>
      <c r="Y245" s="179"/>
      <c r="Z245" s="179"/>
      <c r="AA245" s="179"/>
      <c r="AB245" s="179"/>
      <c r="AC245" s="179"/>
      <c r="AD245" s="179"/>
      <c r="AE245" s="179"/>
      <c r="AF245" s="179"/>
      <c r="AG245" s="180"/>
    </row>
    <row r="246" spans="1:34" ht="15" customHeight="1" x14ac:dyDescent="0.4">
      <c r="B246" s="178"/>
      <c r="C246" s="179"/>
      <c r="D246" s="179"/>
      <c r="E246" s="179"/>
      <c r="F246" s="179"/>
      <c r="G246" s="179"/>
      <c r="H246" s="179"/>
      <c r="I246" s="179"/>
      <c r="J246" s="179"/>
      <c r="K246" s="179"/>
      <c r="L246" s="179"/>
      <c r="M246" s="179"/>
      <c r="N246" s="179"/>
      <c r="O246" s="179"/>
      <c r="P246" s="179"/>
      <c r="Q246" s="179"/>
      <c r="R246" s="179"/>
      <c r="S246" s="179"/>
      <c r="T246" s="179"/>
      <c r="U246" s="179"/>
      <c r="V246" s="179"/>
      <c r="W246" s="179"/>
      <c r="X246" s="179"/>
      <c r="Y246" s="179"/>
      <c r="Z246" s="179"/>
      <c r="AA246" s="179"/>
      <c r="AB246" s="179"/>
      <c r="AC246" s="179"/>
      <c r="AD246" s="179"/>
      <c r="AE246" s="179"/>
      <c r="AF246" s="179"/>
      <c r="AG246" s="180"/>
    </row>
    <row r="247" spans="1:34" ht="15" customHeight="1" x14ac:dyDescent="0.4">
      <c r="B247" s="178"/>
      <c r="C247" s="179"/>
      <c r="D247" s="179"/>
      <c r="E247" s="179"/>
      <c r="F247" s="179"/>
      <c r="G247" s="179"/>
      <c r="H247" s="179"/>
      <c r="I247" s="179"/>
      <c r="J247" s="179"/>
      <c r="K247" s="179"/>
      <c r="L247" s="179"/>
      <c r="M247" s="179"/>
      <c r="N247" s="179"/>
      <c r="O247" s="179"/>
      <c r="P247" s="179"/>
      <c r="Q247" s="179"/>
      <c r="R247" s="179"/>
      <c r="S247" s="179"/>
      <c r="T247" s="179"/>
      <c r="U247" s="179"/>
      <c r="V247" s="179"/>
      <c r="W247" s="179"/>
      <c r="X247" s="179"/>
      <c r="Y247" s="179"/>
      <c r="Z247" s="179"/>
      <c r="AA247" s="179"/>
      <c r="AB247" s="179"/>
      <c r="AC247" s="179"/>
      <c r="AD247" s="179"/>
      <c r="AE247" s="179"/>
      <c r="AF247" s="179"/>
      <c r="AG247" s="180"/>
    </row>
    <row r="248" spans="1:34" ht="15" customHeight="1" thickBot="1" x14ac:dyDescent="0.45">
      <c r="B248" s="181"/>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c r="Z248" s="182"/>
      <c r="AA248" s="182"/>
      <c r="AB248" s="182"/>
      <c r="AC248" s="182"/>
      <c r="AD248" s="182"/>
      <c r="AE248" s="182"/>
      <c r="AF248" s="182"/>
      <c r="AG248" s="183"/>
    </row>
    <row r="249" spans="1:34" ht="15" customHeight="1" x14ac:dyDescent="0.4">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c r="AG249" s="88"/>
    </row>
    <row r="250" spans="1:34" ht="15" customHeight="1" x14ac:dyDescent="0.4">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row>
    <row r="251" spans="1:34" s="31" customFormat="1" ht="20.100000000000001" customHeight="1" x14ac:dyDescent="0.4">
      <c r="A251" s="29"/>
      <c r="B251" s="15" t="s">
        <v>131</v>
      </c>
      <c r="C251" s="30"/>
      <c r="D251" s="30"/>
      <c r="E251" s="30"/>
      <c r="F251" s="30"/>
      <c r="G251" s="30"/>
      <c r="H251" s="29"/>
      <c r="I251" s="29"/>
      <c r="J251" s="29"/>
      <c r="K251" s="29"/>
      <c r="L251" s="29"/>
      <c r="M251" s="25"/>
      <c r="N251" s="29"/>
      <c r="O251" s="29"/>
      <c r="P251" s="29"/>
      <c r="Q251" s="29"/>
      <c r="R251" s="29"/>
      <c r="S251" s="29"/>
      <c r="T251" s="29"/>
      <c r="U251" s="29"/>
      <c r="V251" s="29"/>
      <c r="W251" s="29"/>
      <c r="X251" s="29"/>
      <c r="Y251" s="29"/>
      <c r="Z251" s="29"/>
      <c r="AA251" s="29"/>
      <c r="AB251" s="29"/>
      <c r="AC251" s="29"/>
      <c r="AD251" s="29"/>
      <c r="AE251" s="29"/>
      <c r="AF251" s="29"/>
      <c r="AG251" s="29"/>
      <c r="AH251" s="29"/>
    </row>
    <row r="252" spans="1:34" ht="15" customHeight="1" x14ac:dyDescent="0.4">
      <c r="B252" s="89" t="s">
        <v>132</v>
      </c>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c r="AG252" s="88"/>
    </row>
    <row r="253" spans="1:34" ht="15" customHeight="1" x14ac:dyDescent="0.4">
      <c r="B253" s="89" t="s">
        <v>133</v>
      </c>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row>
    <row r="254" spans="1:34" ht="15" customHeight="1" x14ac:dyDescent="0.4">
      <c r="B254" s="89"/>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row>
    <row r="255" spans="1:34" ht="15" customHeight="1" x14ac:dyDescent="0.4">
      <c r="B255" s="60" t="s">
        <v>134</v>
      </c>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row>
    <row r="256" spans="1:34" ht="15" customHeight="1" thickBot="1" x14ac:dyDescent="0.45">
      <c r="B256" s="22" t="s">
        <v>126</v>
      </c>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row>
    <row r="257" spans="1:34" ht="15" customHeight="1" x14ac:dyDescent="0.4">
      <c r="B257" s="175"/>
      <c r="C257" s="176"/>
      <c r="D257" s="176"/>
      <c r="E257" s="176"/>
      <c r="F257" s="176"/>
      <c r="G257" s="176"/>
      <c r="H257" s="176"/>
      <c r="I257" s="176"/>
      <c r="J257" s="176"/>
      <c r="K257" s="176"/>
      <c r="L257" s="176"/>
      <c r="M257" s="176"/>
      <c r="N257" s="176"/>
      <c r="O257" s="176"/>
      <c r="P257" s="176"/>
      <c r="Q257" s="176"/>
      <c r="R257" s="176"/>
      <c r="S257" s="176"/>
      <c r="T257" s="176"/>
      <c r="U257" s="176"/>
      <c r="V257" s="176"/>
      <c r="W257" s="176"/>
      <c r="X257" s="176"/>
      <c r="Y257" s="176"/>
      <c r="Z257" s="176"/>
      <c r="AA257" s="176"/>
      <c r="AB257" s="176"/>
      <c r="AC257" s="176"/>
      <c r="AD257" s="176"/>
      <c r="AE257" s="176"/>
      <c r="AF257" s="176"/>
      <c r="AG257" s="177"/>
    </row>
    <row r="258" spans="1:34" ht="15" customHeight="1" x14ac:dyDescent="0.4">
      <c r="B258" s="178"/>
      <c r="C258" s="179"/>
      <c r="D258" s="179"/>
      <c r="E258" s="179"/>
      <c r="F258" s="179"/>
      <c r="G258" s="179"/>
      <c r="H258" s="179"/>
      <c r="I258" s="179"/>
      <c r="J258" s="179"/>
      <c r="K258" s="179"/>
      <c r="L258" s="179"/>
      <c r="M258" s="179"/>
      <c r="N258" s="179"/>
      <c r="O258" s="179"/>
      <c r="P258" s="179"/>
      <c r="Q258" s="179"/>
      <c r="R258" s="179"/>
      <c r="S258" s="179"/>
      <c r="T258" s="179"/>
      <c r="U258" s="179"/>
      <c r="V258" s="179"/>
      <c r="W258" s="179"/>
      <c r="X258" s="179"/>
      <c r="Y258" s="179"/>
      <c r="Z258" s="179"/>
      <c r="AA258" s="179"/>
      <c r="AB258" s="179"/>
      <c r="AC258" s="179"/>
      <c r="AD258" s="179"/>
      <c r="AE258" s="179"/>
      <c r="AF258" s="179"/>
      <c r="AG258" s="180"/>
    </row>
    <row r="259" spans="1:34" ht="15" customHeight="1" x14ac:dyDescent="0.4">
      <c r="B259" s="178"/>
      <c r="C259" s="179"/>
      <c r="D259" s="179"/>
      <c r="E259" s="179"/>
      <c r="F259" s="179"/>
      <c r="G259" s="179"/>
      <c r="H259" s="179"/>
      <c r="I259" s="179"/>
      <c r="J259" s="179"/>
      <c r="K259" s="179"/>
      <c r="L259" s="179"/>
      <c r="M259" s="179"/>
      <c r="N259" s="179"/>
      <c r="O259" s="179"/>
      <c r="P259" s="179"/>
      <c r="Q259" s="179"/>
      <c r="R259" s="179"/>
      <c r="S259" s="179"/>
      <c r="T259" s="179"/>
      <c r="U259" s="179"/>
      <c r="V259" s="179"/>
      <c r="W259" s="179"/>
      <c r="X259" s="179"/>
      <c r="Y259" s="179"/>
      <c r="Z259" s="179"/>
      <c r="AA259" s="179"/>
      <c r="AB259" s="179"/>
      <c r="AC259" s="179"/>
      <c r="AD259" s="179"/>
      <c r="AE259" s="179"/>
      <c r="AF259" s="179"/>
      <c r="AG259" s="180"/>
    </row>
    <row r="260" spans="1:34" ht="15" customHeight="1" x14ac:dyDescent="0.4">
      <c r="B260" s="178"/>
      <c r="C260" s="179"/>
      <c r="D260" s="179"/>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c r="AA260" s="179"/>
      <c r="AB260" s="179"/>
      <c r="AC260" s="179"/>
      <c r="AD260" s="179"/>
      <c r="AE260" s="179"/>
      <c r="AF260" s="179"/>
      <c r="AG260" s="180"/>
    </row>
    <row r="261" spans="1:34" ht="15" customHeight="1" thickBot="1" x14ac:dyDescent="0.45">
      <c r="B261" s="181"/>
      <c r="C261" s="182"/>
      <c r="D261" s="182"/>
      <c r="E261" s="182"/>
      <c r="F261" s="182"/>
      <c r="G261" s="182"/>
      <c r="H261" s="182"/>
      <c r="I261" s="182"/>
      <c r="J261" s="182"/>
      <c r="K261" s="182"/>
      <c r="L261" s="182"/>
      <c r="M261" s="182"/>
      <c r="N261" s="182"/>
      <c r="O261" s="182"/>
      <c r="P261" s="182"/>
      <c r="Q261" s="182"/>
      <c r="R261" s="182"/>
      <c r="S261" s="182"/>
      <c r="T261" s="182"/>
      <c r="U261" s="182"/>
      <c r="V261" s="182"/>
      <c r="W261" s="182"/>
      <c r="X261" s="182"/>
      <c r="Y261" s="182"/>
      <c r="Z261" s="182"/>
      <c r="AA261" s="182"/>
      <c r="AB261" s="182"/>
      <c r="AC261" s="182"/>
      <c r="AD261" s="182"/>
      <c r="AE261" s="182"/>
      <c r="AF261" s="182"/>
      <c r="AG261" s="183"/>
    </row>
    <row r="262" spans="1:34" ht="15" customHeight="1" x14ac:dyDescent="0.4">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row>
    <row r="263" spans="1:34" ht="15" customHeight="1" x14ac:dyDescent="0.4">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row>
    <row r="264" spans="1:34" ht="15" customHeight="1" x14ac:dyDescent="0.4">
      <c r="C264" s="24" t="s">
        <v>135</v>
      </c>
      <c r="D264" s="22"/>
      <c r="E264" s="22"/>
      <c r="F264" s="22"/>
      <c r="G264" s="22"/>
      <c r="H264" s="22"/>
      <c r="I264" s="22"/>
      <c r="J264" s="22"/>
      <c r="K264" s="22"/>
      <c r="L264" s="22"/>
      <c r="M264" s="22"/>
      <c r="N264" s="22"/>
      <c r="O264" s="22"/>
      <c r="P264" s="22"/>
      <c r="Q264" s="22"/>
      <c r="R264" s="22"/>
    </row>
    <row r="265" spans="1:34" s="31" customFormat="1" ht="15" customHeight="1" x14ac:dyDescent="0.4">
      <c r="A265" s="3"/>
      <c r="B265" s="174"/>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c r="AG265" s="174"/>
      <c r="AH265" s="3"/>
    </row>
  </sheetData>
  <mergeCells count="63">
    <mergeCell ref="B176:AG180"/>
    <mergeCell ref="B183:AG187"/>
    <mergeCell ref="B123:AG127"/>
    <mergeCell ref="B130:AG134"/>
    <mergeCell ref="B137:AG141"/>
    <mergeCell ref="B146:AG150"/>
    <mergeCell ref="B153:AG157"/>
    <mergeCell ref="B160:AG164"/>
    <mergeCell ref="B169:AG173"/>
    <mergeCell ref="B2:AG2"/>
    <mergeCell ref="B4:AG9"/>
    <mergeCell ref="G96:T96"/>
    <mergeCell ref="G109:T109"/>
    <mergeCell ref="O23:AE23"/>
    <mergeCell ref="O24:AE24"/>
    <mergeCell ref="O25:AE25"/>
    <mergeCell ref="O27:AE27"/>
    <mergeCell ref="O28:AE28"/>
    <mergeCell ref="O29:AE29"/>
    <mergeCell ref="O30:AE30"/>
    <mergeCell ref="O31:AE31"/>
    <mergeCell ref="O32:AE32"/>
    <mergeCell ref="O26:AE26"/>
    <mergeCell ref="O57:AE57"/>
    <mergeCell ref="O33:AE33"/>
    <mergeCell ref="B265:AG265"/>
    <mergeCell ref="B230:AG234"/>
    <mergeCell ref="B244:AG248"/>
    <mergeCell ref="B257:AG261"/>
    <mergeCell ref="G213:T213"/>
    <mergeCell ref="B217:AG221"/>
    <mergeCell ref="O34:AE34"/>
    <mergeCell ref="O35:AE35"/>
    <mergeCell ref="O36:AE36"/>
    <mergeCell ref="O37:AE37"/>
    <mergeCell ref="O38:AE38"/>
    <mergeCell ref="O39:AE39"/>
    <mergeCell ref="O40:AE40"/>
    <mergeCell ref="O41:AE41"/>
    <mergeCell ref="O42:AE42"/>
    <mergeCell ref="O43:AE43"/>
    <mergeCell ref="O44:AE44"/>
    <mergeCell ref="O54:AE54"/>
    <mergeCell ref="O55:AE55"/>
    <mergeCell ref="O56:AE56"/>
    <mergeCell ref="O58:AE58"/>
    <mergeCell ref="O59:AE59"/>
    <mergeCell ref="O60:AE60"/>
    <mergeCell ref="O61:AE61"/>
    <mergeCell ref="O62:AE62"/>
    <mergeCell ref="O63:AE63"/>
    <mergeCell ref="O64:AE64"/>
    <mergeCell ref="O65:AE65"/>
    <mergeCell ref="O66:AE66"/>
    <mergeCell ref="O67:AE67"/>
    <mergeCell ref="O73:AE73"/>
    <mergeCell ref="O74:AE74"/>
    <mergeCell ref="O75:AE75"/>
    <mergeCell ref="O68:AE68"/>
    <mergeCell ref="O69:AE69"/>
    <mergeCell ref="O70:AE70"/>
    <mergeCell ref="O71:AE71"/>
    <mergeCell ref="O72:AE72"/>
  </mergeCells>
  <phoneticPr fontId="1"/>
  <printOptions horizontalCentered="1"/>
  <pageMargins left="0.70866141732283472" right="0.51181102362204722" top="0.74803149606299213" bottom="0.74803149606299213" header="0.31496062992125984" footer="0.31496062992125984"/>
  <pageSetup paperSize="9" scale="55" fitToHeight="0" orientation="portrait" r:id="rId1"/>
  <headerFooter>
    <oddFooter>&amp;C- &amp;P -</oddFooter>
  </headerFooter>
  <rowBreaks count="3" manualBreakCount="3">
    <brk id="77" max="33" man="1"/>
    <brk id="111" max="33" man="1"/>
    <brk id="188"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0167" r:id="rId4" name="Check Box 89">
              <controlPr defaultSize="0" autoFill="0" autoLine="0" autoPict="0">
                <anchor moveWithCells="1">
                  <from>
                    <xdr:col>4</xdr:col>
                    <xdr:colOff>28575</xdr:colOff>
                    <xdr:row>196</xdr:row>
                    <xdr:rowOff>0</xdr:rowOff>
                  </from>
                  <to>
                    <xdr:col>5</xdr:col>
                    <xdr:colOff>0</xdr:colOff>
                    <xdr:row>197</xdr:row>
                    <xdr:rowOff>0</xdr:rowOff>
                  </to>
                </anchor>
              </controlPr>
            </control>
          </mc:Choice>
        </mc:AlternateContent>
        <mc:AlternateContent xmlns:mc="http://schemas.openxmlformats.org/markup-compatibility/2006">
          <mc:Choice Requires="x14">
            <control shapeId="30168" r:id="rId5" name="Check Box 90">
              <controlPr defaultSize="0" autoFill="0" autoLine="0" autoPict="0">
                <anchor moveWithCells="1">
                  <from>
                    <xdr:col>4</xdr:col>
                    <xdr:colOff>28575</xdr:colOff>
                    <xdr:row>197</xdr:row>
                    <xdr:rowOff>0</xdr:rowOff>
                  </from>
                  <to>
                    <xdr:col>5</xdr:col>
                    <xdr:colOff>0</xdr:colOff>
                    <xdr:row>198</xdr:row>
                    <xdr:rowOff>0</xdr:rowOff>
                  </to>
                </anchor>
              </controlPr>
            </control>
          </mc:Choice>
        </mc:AlternateContent>
        <mc:AlternateContent xmlns:mc="http://schemas.openxmlformats.org/markup-compatibility/2006">
          <mc:Choice Requires="x14">
            <control shapeId="30370" r:id="rId6" name="Check Box 47">
              <controlPr defaultSize="0" autoFill="0" autoLine="0" autoPict="0">
                <anchor moveWithCells="1">
                  <from>
                    <xdr:col>2</xdr:col>
                    <xdr:colOff>28575</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30371" r:id="rId7" name="Check Box 48">
              <controlPr defaultSize="0" autoFill="0" autoLine="0" autoPict="0">
                <anchor moveWithCells="1">
                  <from>
                    <xdr:col>9</xdr:col>
                    <xdr:colOff>28575</xdr:colOff>
                    <xdr:row>90</xdr:row>
                    <xdr:rowOff>0</xdr:rowOff>
                  </from>
                  <to>
                    <xdr:col>10</xdr:col>
                    <xdr:colOff>0</xdr:colOff>
                    <xdr:row>91</xdr:row>
                    <xdr:rowOff>0</xdr:rowOff>
                  </to>
                </anchor>
              </controlPr>
            </control>
          </mc:Choice>
        </mc:AlternateContent>
        <mc:AlternateContent xmlns:mc="http://schemas.openxmlformats.org/markup-compatibility/2006">
          <mc:Choice Requires="x14">
            <control shapeId="30372" r:id="rId8" name="Check Box 49">
              <controlPr defaultSize="0" autoFill="0" autoLine="0" autoPict="0">
                <anchor moveWithCells="1">
                  <from>
                    <xdr:col>17</xdr:col>
                    <xdr:colOff>28575</xdr:colOff>
                    <xdr:row>90</xdr:row>
                    <xdr:rowOff>0</xdr:rowOff>
                  </from>
                  <to>
                    <xdr:col>18</xdr:col>
                    <xdr:colOff>0</xdr:colOff>
                    <xdr:row>91</xdr:row>
                    <xdr:rowOff>0</xdr:rowOff>
                  </to>
                </anchor>
              </controlPr>
            </control>
          </mc:Choice>
        </mc:AlternateContent>
        <mc:AlternateContent xmlns:mc="http://schemas.openxmlformats.org/markup-compatibility/2006">
          <mc:Choice Requires="x14">
            <control shapeId="30373" r:id="rId9" name="Check Box 50">
              <controlPr defaultSize="0" autoFill="0" autoLine="0" autoPict="0">
                <anchor moveWithCells="1">
                  <from>
                    <xdr:col>25</xdr:col>
                    <xdr:colOff>28575</xdr:colOff>
                    <xdr:row>90</xdr:row>
                    <xdr:rowOff>0</xdr:rowOff>
                  </from>
                  <to>
                    <xdr:col>26</xdr:col>
                    <xdr:colOff>0</xdr:colOff>
                    <xdr:row>91</xdr:row>
                    <xdr:rowOff>0</xdr:rowOff>
                  </to>
                </anchor>
              </controlPr>
            </control>
          </mc:Choice>
        </mc:AlternateContent>
        <mc:AlternateContent xmlns:mc="http://schemas.openxmlformats.org/markup-compatibility/2006">
          <mc:Choice Requires="x14">
            <control shapeId="30374" r:id="rId10" name="Check Box 54">
              <controlPr defaultSize="0" autoFill="0" autoLine="0" autoPict="0">
                <anchor moveWithCells="1">
                  <from>
                    <xdr:col>25</xdr:col>
                    <xdr:colOff>28575</xdr:colOff>
                    <xdr:row>91</xdr:row>
                    <xdr:rowOff>0</xdr:rowOff>
                  </from>
                  <to>
                    <xdr:col>26</xdr:col>
                    <xdr:colOff>0</xdr:colOff>
                    <xdr:row>92</xdr:row>
                    <xdr:rowOff>0</xdr:rowOff>
                  </to>
                </anchor>
              </controlPr>
            </control>
          </mc:Choice>
        </mc:AlternateContent>
        <mc:AlternateContent xmlns:mc="http://schemas.openxmlformats.org/markup-compatibility/2006">
          <mc:Choice Requires="x14">
            <control shapeId="30375" r:id="rId11" name="Check Box 58">
              <controlPr defaultSize="0" autoFill="0" autoLine="0" autoPict="0">
                <anchor moveWithCells="1">
                  <from>
                    <xdr:col>25</xdr:col>
                    <xdr:colOff>28575</xdr:colOff>
                    <xdr:row>92</xdr:row>
                    <xdr:rowOff>0</xdr:rowOff>
                  </from>
                  <to>
                    <xdr:col>26</xdr:col>
                    <xdr:colOff>0</xdr:colOff>
                    <xdr:row>93</xdr:row>
                    <xdr:rowOff>0</xdr:rowOff>
                  </to>
                </anchor>
              </controlPr>
            </control>
          </mc:Choice>
        </mc:AlternateContent>
        <mc:AlternateContent xmlns:mc="http://schemas.openxmlformats.org/markup-compatibility/2006">
          <mc:Choice Requires="x14">
            <control shapeId="30376" r:id="rId12" name="Check Box 62">
              <controlPr defaultSize="0" autoFill="0" autoLine="0" autoPict="0">
                <anchor moveWithCells="1">
                  <from>
                    <xdr:col>25</xdr:col>
                    <xdr:colOff>28575</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30377" r:id="rId13" name="Check Box 53">
              <controlPr defaultSize="0" autoFill="0" autoLine="0" autoPict="0">
                <anchor moveWithCells="1">
                  <from>
                    <xdr:col>17</xdr:col>
                    <xdr:colOff>28575</xdr:colOff>
                    <xdr:row>91</xdr:row>
                    <xdr:rowOff>0</xdr:rowOff>
                  </from>
                  <to>
                    <xdr:col>18</xdr:col>
                    <xdr:colOff>0</xdr:colOff>
                    <xdr:row>92</xdr:row>
                    <xdr:rowOff>0</xdr:rowOff>
                  </to>
                </anchor>
              </controlPr>
            </control>
          </mc:Choice>
        </mc:AlternateContent>
        <mc:AlternateContent xmlns:mc="http://schemas.openxmlformats.org/markup-compatibility/2006">
          <mc:Choice Requires="x14">
            <control shapeId="30378" r:id="rId14" name="Check Box 57">
              <controlPr defaultSize="0" autoFill="0" autoLine="0" autoPict="0">
                <anchor moveWithCells="1">
                  <from>
                    <xdr:col>17</xdr:col>
                    <xdr:colOff>28575</xdr:colOff>
                    <xdr:row>92</xdr:row>
                    <xdr:rowOff>0</xdr:rowOff>
                  </from>
                  <to>
                    <xdr:col>18</xdr:col>
                    <xdr:colOff>0</xdr:colOff>
                    <xdr:row>93</xdr:row>
                    <xdr:rowOff>0</xdr:rowOff>
                  </to>
                </anchor>
              </controlPr>
            </control>
          </mc:Choice>
        </mc:AlternateContent>
        <mc:AlternateContent xmlns:mc="http://schemas.openxmlformats.org/markup-compatibility/2006">
          <mc:Choice Requires="x14">
            <control shapeId="30379" r:id="rId15" name="Check Box 61">
              <controlPr defaultSize="0" autoFill="0" autoLine="0" autoPict="0">
                <anchor moveWithCells="1">
                  <from>
                    <xdr:col>17</xdr:col>
                    <xdr:colOff>28575</xdr:colOff>
                    <xdr:row>93</xdr:row>
                    <xdr:rowOff>0</xdr:rowOff>
                  </from>
                  <to>
                    <xdr:col>18</xdr:col>
                    <xdr:colOff>0</xdr:colOff>
                    <xdr:row>94</xdr:row>
                    <xdr:rowOff>0</xdr:rowOff>
                  </to>
                </anchor>
              </controlPr>
            </control>
          </mc:Choice>
        </mc:AlternateContent>
        <mc:AlternateContent xmlns:mc="http://schemas.openxmlformats.org/markup-compatibility/2006">
          <mc:Choice Requires="x14">
            <control shapeId="30380" r:id="rId16" name="Check Box 52">
              <controlPr defaultSize="0" autoFill="0" autoLine="0" autoPict="0">
                <anchor moveWithCells="1">
                  <from>
                    <xdr:col>9</xdr:col>
                    <xdr:colOff>28575</xdr:colOff>
                    <xdr:row>91</xdr:row>
                    <xdr:rowOff>0</xdr:rowOff>
                  </from>
                  <to>
                    <xdr:col>10</xdr:col>
                    <xdr:colOff>0</xdr:colOff>
                    <xdr:row>92</xdr:row>
                    <xdr:rowOff>0</xdr:rowOff>
                  </to>
                </anchor>
              </controlPr>
            </control>
          </mc:Choice>
        </mc:AlternateContent>
        <mc:AlternateContent xmlns:mc="http://schemas.openxmlformats.org/markup-compatibility/2006">
          <mc:Choice Requires="x14">
            <control shapeId="30381" r:id="rId17" name="Check Box 56">
              <controlPr defaultSize="0" autoFill="0" autoLine="0" autoPict="0">
                <anchor moveWithCells="1">
                  <from>
                    <xdr:col>9</xdr:col>
                    <xdr:colOff>28575</xdr:colOff>
                    <xdr:row>92</xdr:row>
                    <xdr:rowOff>0</xdr:rowOff>
                  </from>
                  <to>
                    <xdr:col>10</xdr:col>
                    <xdr:colOff>0</xdr:colOff>
                    <xdr:row>93</xdr:row>
                    <xdr:rowOff>0</xdr:rowOff>
                  </to>
                </anchor>
              </controlPr>
            </control>
          </mc:Choice>
        </mc:AlternateContent>
        <mc:AlternateContent xmlns:mc="http://schemas.openxmlformats.org/markup-compatibility/2006">
          <mc:Choice Requires="x14">
            <control shapeId="30382" r:id="rId18" name="Check Box 60">
              <controlPr defaultSize="0" autoFill="0" autoLine="0" autoPict="0">
                <anchor moveWithCells="1">
                  <from>
                    <xdr:col>9</xdr:col>
                    <xdr:colOff>28575</xdr:colOff>
                    <xdr:row>93</xdr:row>
                    <xdr:rowOff>0</xdr:rowOff>
                  </from>
                  <to>
                    <xdr:col>10</xdr:col>
                    <xdr:colOff>0</xdr:colOff>
                    <xdr:row>94</xdr:row>
                    <xdr:rowOff>0</xdr:rowOff>
                  </to>
                </anchor>
              </controlPr>
            </control>
          </mc:Choice>
        </mc:AlternateContent>
        <mc:AlternateContent xmlns:mc="http://schemas.openxmlformats.org/markup-compatibility/2006">
          <mc:Choice Requires="x14">
            <control shapeId="30383" r:id="rId19" name="Check Box 51">
              <controlPr defaultSize="0" autoFill="0" autoLine="0" autoPict="0">
                <anchor moveWithCells="1">
                  <from>
                    <xdr:col>2</xdr:col>
                    <xdr:colOff>28575</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30384" r:id="rId20" name="Check Box 55">
              <controlPr defaultSize="0" autoFill="0" autoLine="0" autoPict="0">
                <anchor moveWithCells="1">
                  <from>
                    <xdr:col>2</xdr:col>
                    <xdr:colOff>28575</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30385" r:id="rId21" name="Check Box 59">
              <controlPr defaultSize="0" autoFill="0" autoLine="0" autoPict="0">
                <anchor moveWithCells="1">
                  <from>
                    <xdr:col>2</xdr:col>
                    <xdr:colOff>28575</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30386" r:id="rId22" name="Check Box 67">
              <controlPr defaultSize="0" autoFill="0" autoLine="0" autoPict="0">
                <anchor moveWithCells="1">
                  <from>
                    <xdr:col>2</xdr:col>
                    <xdr:colOff>28575</xdr:colOff>
                    <xdr:row>95</xdr:row>
                    <xdr:rowOff>0</xdr:rowOff>
                  </from>
                  <to>
                    <xdr:col>3</xdr:col>
                    <xdr:colOff>0</xdr:colOff>
                    <xdr:row>96</xdr:row>
                    <xdr:rowOff>0</xdr:rowOff>
                  </to>
                </anchor>
              </controlPr>
            </control>
          </mc:Choice>
        </mc:AlternateContent>
        <mc:AlternateContent xmlns:mc="http://schemas.openxmlformats.org/markup-compatibility/2006">
          <mc:Choice Requires="x14">
            <control shapeId="30387" r:id="rId23" name="Check Box 63">
              <controlPr defaultSize="0" autoFill="0" autoLine="0" autoPict="0">
                <anchor moveWithCells="1">
                  <from>
                    <xdr:col>2</xdr:col>
                    <xdr:colOff>28575</xdr:colOff>
                    <xdr:row>94</xdr:row>
                    <xdr:rowOff>0</xdr:rowOff>
                  </from>
                  <to>
                    <xdr:col>3</xdr:col>
                    <xdr:colOff>0</xdr:colOff>
                    <xdr:row>95</xdr:row>
                    <xdr:rowOff>0</xdr:rowOff>
                  </to>
                </anchor>
              </controlPr>
            </control>
          </mc:Choice>
        </mc:AlternateContent>
        <mc:AlternateContent xmlns:mc="http://schemas.openxmlformats.org/markup-compatibility/2006">
          <mc:Choice Requires="x14">
            <control shapeId="30388" r:id="rId24" name="Check Box 64">
              <controlPr defaultSize="0" autoFill="0" autoLine="0" autoPict="0">
                <anchor moveWithCells="1">
                  <from>
                    <xdr:col>9</xdr:col>
                    <xdr:colOff>28575</xdr:colOff>
                    <xdr:row>94</xdr:row>
                    <xdr:rowOff>0</xdr:rowOff>
                  </from>
                  <to>
                    <xdr:col>10</xdr:col>
                    <xdr:colOff>0</xdr:colOff>
                    <xdr:row>95</xdr:row>
                    <xdr:rowOff>0</xdr:rowOff>
                  </to>
                </anchor>
              </controlPr>
            </control>
          </mc:Choice>
        </mc:AlternateContent>
        <mc:AlternateContent xmlns:mc="http://schemas.openxmlformats.org/markup-compatibility/2006">
          <mc:Choice Requires="x14">
            <control shapeId="30389" r:id="rId25" name="Check Box 65">
              <controlPr defaultSize="0" autoFill="0" autoLine="0" autoPict="0">
                <anchor moveWithCells="1">
                  <from>
                    <xdr:col>17</xdr:col>
                    <xdr:colOff>28575</xdr:colOff>
                    <xdr:row>94</xdr:row>
                    <xdr:rowOff>0</xdr:rowOff>
                  </from>
                  <to>
                    <xdr:col>18</xdr:col>
                    <xdr:colOff>0</xdr:colOff>
                    <xdr:row>95</xdr:row>
                    <xdr:rowOff>0</xdr:rowOff>
                  </to>
                </anchor>
              </controlPr>
            </control>
          </mc:Choice>
        </mc:AlternateContent>
        <mc:AlternateContent xmlns:mc="http://schemas.openxmlformats.org/markup-compatibility/2006">
          <mc:Choice Requires="x14">
            <control shapeId="30390" r:id="rId26" name="Check Box 66">
              <controlPr defaultSize="0" autoFill="0" autoLine="0" autoPict="0">
                <anchor moveWithCells="1">
                  <from>
                    <xdr:col>25</xdr:col>
                    <xdr:colOff>28575</xdr:colOff>
                    <xdr:row>94</xdr:row>
                    <xdr:rowOff>0</xdr:rowOff>
                  </from>
                  <to>
                    <xdr:col>26</xdr:col>
                    <xdr:colOff>0</xdr:colOff>
                    <xdr:row>95</xdr:row>
                    <xdr:rowOff>0</xdr:rowOff>
                  </to>
                </anchor>
              </controlPr>
            </control>
          </mc:Choice>
        </mc:AlternateContent>
        <mc:AlternateContent xmlns:mc="http://schemas.openxmlformats.org/markup-compatibility/2006">
          <mc:Choice Requires="x14">
            <control shapeId="30392" r:id="rId27" name="Check Box 68">
              <controlPr defaultSize="0" autoFill="0" autoLine="0" autoPict="0">
                <anchor moveWithCells="1">
                  <from>
                    <xdr:col>2</xdr:col>
                    <xdr:colOff>28575</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30393" r:id="rId28" name="Check Box 69">
              <controlPr defaultSize="0" autoFill="0" autoLine="0" autoPict="0">
                <anchor moveWithCells="1">
                  <from>
                    <xdr:col>9</xdr:col>
                    <xdr:colOff>28575</xdr:colOff>
                    <xdr:row>103</xdr:row>
                    <xdr:rowOff>0</xdr:rowOff>
                  </from>
                  <to>
                    <xdr:col>10</xdr:col>
                    <xdr:colOff>0</xdr:colOff>
                    <xdr:row>104</xdr:row>
                    <xdr:rowOff>0</xdr:rowOff>
                  </to>
                </anchor>
              </controlPr>
            </control>
          </mc:Choice>
        </mc:AlternateContent>
        <mc:AlternateContent xmlns:mc="http://schemas.openxmlformats.org/markup-compatibility/2006">
          <mc:Choice Requires="x14">
            <control shapeId="30394" r:id="rId29" name="Check Box 70">
              <controlPr defaultSize="0" autoFill="0" autoLine="0" autoPict="0">
                <anchor moveWithCells="1">
                  <from>
                    <xdr:col>17</xdr:col>
                    <xdr:colOff>28575</xdr:colOff>
                    <xdr:row>103</xdr:row>
                    <xdr:rowOff>0</xdr:rowOff>
                  </from>
                  <to>
                    <xdr:col>18</xdr:col>
                    <xdr:colOff>0</xdr:colOff>
                    <xdr:row>104</xdr:row>
                    <xdr:rowOff>0</xdr:rowOff>
                  </to>
                </anchor>
              </controlPr>
            </control>
          </mc:Choice>
        </mc:AlternateContent>
        <mc:AlternateContent xmlns:mc="http://schemas.openxmlformats.org/markup-compatibility/2006">
          <mc:Choice Requires="x14">
            <control shapeId="30395" r:id="rId30" name="Check Box 71">
              <controlPr defaultSize="0" autoFill="0" autoLine="0" autoPict="0">
                <anchor moveWithCells="1">
                  <from>
                    <xdr:col>25</xdr:col>
                    <xdr:colOff>28575</xdr:colOff>
                    <xdr:row>103</xdr:row>
                    <xdr:rowOff>0</xdr:rowOff>
                  </from>
                  <to>
                    <xdr:col>26</xdr:col>
                    <xdr:colOff>0</xdr:colOff>
                    <xdr:row>104</xdr:row>
                    <xdr:rowOff>0</xdr:rowOff>
                  </to>
                </anchor>
              </controlPr>
            </control>
          </mc:Choice>
        </mc:AlternateContent>
        <mc:AlternateContent xmlns:mc="http://schemas.openxmlformats.org/markup-compatibility/2006">
          <mc:Choice Requires="x14">
            <control shapeId="30396" r:id="rId31" name="Check Box 75">
              <controlPr defaultSize="0" autoFill="0" autoLine="0" autoPict="0">
                <anchor moveWithCells="1">
                  <from>
                    <xdr:col>25</xdr:col>
                    <xdr:colOff>28575</xdr:colOff>
                    <xdr:row>104</xdr:row>
                    <xdr:rowOff>0</xdr:rowOff>
                  </from>
                  <to>
                    <xdr:col>26</xdr:col>
                    <xdr:colOff>0</xdr:colOff>
                    <xdr:row>105</xdr:row>
                    <xdr:rowOff>0</xdr:rowOff>
                  </to>
                </anchor>
              </controlPr>
            </control>
          </mc:Choice>
        </mc:AlternateContent>
        <mc:AlternateContent xmlns:mc="http://schemas.openxmlformats.org/markup-compatibility/2006">
          <mc:Choice Requires="x14">
            <control shapeId="30397" r:id="rId32" name="Check Box 79">
              <controlPr defaultSize="0" autoFill="0" autoLine="0" autoPict="0">
                <anchor moveWithCells="1">
                  <from>
                    <xdr:col>25</xdr:col>
                    <xdr:colOff>28575</xdr:colOff>
                    <xdr:row>105</xdr:row>
                    <xdr:rowOff>0</xdr:rowOff>
                  </from>
                  <to>
                    <xdr:col>26</xdr:col>
                    <xdr:colOff>0</xdr:colOff>
                    <xdr:row>106</xdr:row>
                    <xdr:rowOff>0</xdr:rowOff>
                  </to>
                </anchor>
              </controlPr>
            </control>
          </mc:Choice>
        </mc:AlternateContent>
        <mc:AlternateContent xmlns:mc="http://schemas.openxmlformats.org/markup-compatibility/2006">
          <mc:Choice Requires="x14">
            <control shapeId="30398" r:id="rId33" name="Check Box 83">
              <controlPr defaultSize="0" autoFill="0" autoLine="0" autoPict="0">
                <anchor moveWithCells="1">
                  <from>
                    <xdr:col>25</xdr:col>
                    <xdr:colOff>28575</xdr:colOff>
                    <xdr:row>106</xdr:row>
                    <xdr:rowOff>0</xdr:rowOff>
                  </from>
                  <to>
                    <xdr:col>26</xdr:col>
                    <xdr:colOff>0</xdr:colOff>
                    <xdr:row>107</xdr:row>
                    <xdr:rowOff>0</xdr:rowOff>
                  </to>
                </anchor>
              </controlPr>
            </control>
          </mc:Choice>
        </mc:AlternateContent>
        <mc:AlternateContent xmlns:mc="http://schemas.openxmlformats.org/markup-compatibility/2006">
          <mc:Choice Requires="x14">
            <control shapeId="30399" r:id="rId34" name="Check Box 74">
              <controlPr defaultSize="0" autoFill="0" autoLine="0" autoPict="0">
                <anchor moveWithCells="1">
                  <from>
                    <xdr:col>17</xdr:col>
                    <xdr:colOff>28575</xdr:colOff>
                    <xdr:row>104</xdr:row>
                    <xdr:rowOff>0</xdr:rowOff>
                  </from>
                  <to>
                    <xdr:col>18</xdr:col>
                    <xdr:colOff>0</xdr:colOff>
                    <xdr:row>105</xdr:row>
                    <xdr:rowOff>0</xdr:rowOff>
                  </to>
                </anchor>
              </controlPr>
            </control>
          </mc:Choice>
        </mc:AlternateContent>
        <mc:AlternateContent xmlns:mc="http://schemas.openxmlformats.org/markup-compatibility/2006">
          <mc:Choice Requires="x14">
            <control shapeId="30400" r:id="rId35" name="Check Box 78">
              <controlPr defaultSize="0" autoFill="0" autoLine="0" autoPict="0">
                <anchor moveWithCells="1">
                  <from>
                    <xdr:col>17</xdr:col>
                    <xdr:colOff>28575</xdr:colOff>
                    <xdr:row>105</xdr:row>
                    <xdr:rowOff>0</xdr:rowOff>
                  </from>
                  <to>
                    <xdr:col>18</xdr:col>
                    <xdr:colOff>0</xdr:colOff>
                    <xdr:row>106</xdr:row>
                    <xdr:rowOff>0</xdr:rowOff>
                  </to>
                </anchor>
              </controlPr>
            </control>
          </mc:Choice>
        </mc:AlternateContent>
        <mc:AlternateContent xmlns:mc="http://schemas.openxmlformats.org/markup-compatibility/2006">
          <mc:Choice Requires="x14">
            <control shapeId="30401" r:id="rId36" name="Check Box 82">
              <controlPr defaultSize="0" autoFill="0" autoLine="0" autoPict="0">
                <anchor moveWithCells="1">
                  <from>
                    <xdr:col>17</xdr:col>
                    <xdr:colOff>28575</xdr:colOff>
                    <xdr:row>106</xdr:row>
                    <xdr:rowOff>0</xdr:rowOff>
                  </from>
                  <to>
                    <xdr:col>18</xdr:col>
                    <xdr:colOff>0</xdr:colOff>
                    <xdr:row>107</xdr:row>
                    <xdr:rowOff>0</xdr:rowOff>
                  </to>
                </anchor>
              </controlPr>
            </control>
          </mc:Choice>
        </mc:AlternateContent>
        <mc:AlternateContent xmlns:mc="http://schemas.openxmlformats.org/markup-compatibility/2006">
          <mc:Choice Requires="x14">
            <control shapeId="30402" r:id="rId37" name="Check Box 73">
              <controlPr defaultSize="0" autoFill="0" autoLine="0" autoPict="0">
                <anchor moveWithCells="1">
                  <from>
                    <xdr:col>9</xdr:col>
                    <xdr:colOff>28575</xdr:colOff>
                    <xdr:row>104</xdr:row>
                    <xdr:rowOff>0</xdr:rowOff>
                  </from>
                  <to>
                    <xdr:col>10</xdr:col>
                    <xdr:colOff>0</xdr:colOff>
                    <xdr:row>105</xdr:row>
                    <xdr:rowOff>0</xdr:rowOff>
                  </to>
                </anchor>
              </controlPr>
            </control>
          </mc:Choice>
        </mc:AlternateContent>
        <mc:AlternateContent xmlns:mc="http://schemas.openxmlformats.org/markup-compatibility/2006">
          <mc:Choice Requires="x14">
            <control shapeId="30403" r:id="rId38" name="Check Box 77">
              <controlPr defaultSize="0" autoFill="0" autoLine="0" autoPict="0">
                <anchor moveWithCells="1">
                  <from>
                    <xdr:col>9</xdr:col>
                    <xdr:colOff>28575</xdr:colOff>
                    <xdr:row>105</xdr:row>
                    <xdr:rowOff>0</xdr:rowOff>
                  </from>
                  <to>
                    <xdr:col>10</xdr:col>
                    <xdr:colOff>0</xdr:colOff>
                    <xdr:row>106</xdr:row>
                    <xdr:rowOff>0</xdr:rowOff>
                  </to>
                </anchor>
              </controlPr>
            </control>
          </mc:Choice>
        </mc:AlternateContent>
        <mc:AlternateContent xmlns:mc="http://schemas.openxmlformats.org/markup-compatibility/2006">
          <mc:Choice Requires="x14">
            <control shapeId="30404" r:id="rId39" name="Check Box 81">
              <controlPr defaultSize="0" autoFill="0" autoLine="0" autoPict="0">
                <anchor moveWithCells="1">
                  <from>
                    <xdr:col>9</xdr:col>
                    <xdr:colOff>28575</xdr:colOff>
                    <xdr:row>106</xdr:row>
                    <xdr:rowOff>0</xdr:rowOff>
                  </from>
                  <to>
                    <xdr:col>10</xdr:col>
                    <xdr:colOff>0</xdr:colOff>
                    <xdr:row>107</xdr:row>
                    <xdr:rowOff>0</xdr:rowOff>
                  </to>
                </anchor>
              </controlPr>
            </control>
          </mc:Choice>
        </mc:AlternateContent>
        <mc:AlternateContent xmlns:mc="http://schemas.openxmlformats.org/markup-compatibility/2006">
          <mc:Choice Requires="x14">
            <control shapeId="30405" r:id="rId40" name="Check Box 72">
              <controlPr defaultSize="0" autoFill="0" autoLine="0" autoPict="0">
                <anchor moveWithCells="1">
                  <from>
                    <xdr:col>2</xdr:col>
                    <xdr:colOff>28575</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30406" r:id="rId41" name="Check Box 76">
              <controlPr defaultSize="0" autoFill="0" autoLine="0" autoPict="0">
                <anchor moveWithCells="1">
                  <from>
                    <xdr:col>2</xdr:col>
                    <xdr:colOff>28575</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30407" r:id="rId42" name="Check Box 80">
              <controlPr defaultSize="0" autoFill="0" autoLine="0" autoPict="0">
                <anchor moveWithCells="1">
                  <from>
                    <xdr:col>2</xdr:col>
                    <xdr:colOff>28575</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30408" r:id="rId43" name="Check Box 88">
              <controlPr defaultSize="0" autoFill="0" autoLine="0" autoPict="0">
                <anchor moveWithCells="1">
                  <from>
                    <xdr:col>2</xdr:col>
                    <xdr:colOff>28575</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30409" r:id="rId44" name="Check Box 84">
              <controlPr defaultSize="0" autoFill="0" autoLine="0" autoPict="0">
                <anchor moveWithCells="1">
                  <from>
                    <xdr:col>2</xdr:col>
                    <xdr:colOff>28575</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30410" r:id="rId45" name="Check Box 85">
              <controlPr defaultSize="0" autoFill="0" autoLine="0" autoPict="0">
                <anchor moveWithCells="1">
                  <from>
                    <xdr:col>9</xdr:col>
                    <xdr:colOff>28575</xdr:colOff>
                    <xdr:row>107</xdr:row>
                    <xdr:rowOff>0</xdr:rowOff>
                  </from>
                  <to>
                    <xdr:col>10</xdr:col>
                    <xdr:colOff>0</xdr:colOff>
                    <xdr:row>108</xdr:row>
                    <xdr:rowOff>0</xdr:rowOff>
                  </to>
                </anchor>
              </controlPr>
            </control>
          </mc:Choice>
        </mc:AlternateContent>
        <mc:AlternateContent xmlns:mc="http://schemas.openxmlformats.org/markup-compatibility/2006">
          <mc:Choice Requires="x14">
            <control shapeId="30411" r:id="rId46" name="Check Box 86">
              <controlPr defaultSize="0" autoFill="0" autoLine="0" autoPict="0">
                <anchor moveWithCells="1">
                  <from>
                    <xdr:col>17</xdr:col>
                    <xdr:colOff>28575</xdr:colOff>
                    <xdr:row>107</xdr:row>
                    <xdr:rowOff>0</xdr:rowOff>
                  </from>
                  <to>
                    <xdr:col>18</xdr:col>
                    <xdr:colOff>0</xdr:colOff>
                    <xdr:row>108</xdr:row>
                    <xdr:rowOff>0</xdr:rowOff>
                  </to>
                </anchor>
              </controlPr>
            </control>
          </mc:Choice>
        </mc:AlternateContent>
        <mc:AlternateContent xmlns:mc="http://schemas.openxmlformats.org/markup-compatibility/2006">
          <mc:Choice Requires="x14">
            <control shapeId="30412" r:id="rId47" name="Check Box 87">
              <controlPr defaultSize="0" autoFill="0" autoLine="0" autoPict="0">
                <anchor moveWithCells="1">
                  <from>
                    <xdr:col>25</xdr:col>
                    <xdr:colOff>28575</xdr:colOff>
                    <xdr:row>107</xdr:row>
                    <xdr:rowOff>0</xdr:rowOff>
                  </from>
                  <to>
                    <xdr:col>26</xdr:col>
                    <xdr:colOff>0</xdr:colOff>
                    <xdr:row>108</xdr:row>
                    <xdr:rowOff>0</xdr:rowOff>
                  </to>
                </anchor>
              </controlPr>
            </control>
          </mc:Choice>
        </mc:AlternateContent>
        <mc:AlternateContent xmlns:mc="http://schemas.openxmlformats.org/markup-compatibility/2006">
          <mc:Choice Requires="x14">
            <control shapeId="30413" r:id="rId48" name="Check Box 91">
              <controlPr defaultSize="0" autoFill="0" autoLine="0" autoPict="0">
                <anchor moveWithCells="1">
                  <from>
                    <xdr:col>2</xdr:col>
                    <xdr:colOff>28575</xdr:colOff>
                    <xdr:row>207</xdr:row>
                    <xdr:rowOff>0</xdr:rowOff>
                  </from>
                  <to>
                    <xdr:col>3</xdr:col>
                    <xdr:colOff>0</xdr:colOff>
                    <xdr:row>208</xdr:row>
                    <xdr:rowOff>0</xdr:rowOff>
                  </to>
                </anchor>
              </controlPr>
            </control>
          </mc:Choice>
        </mc:AlternateContent>
        <mc:AlternateContent xmlns:mc="http://schemas.openxmlformats.org/markup-compatibility/2006">
          <mc:Choice Requires="x14">
            <control shapeId="30414" r:id="rId49" name="Check Box 92">
              <controlPr defaultSize="0" autoFill="0" autoLine="0" autoPict="0">
                <anchor moveWithCells="1">
                  <from>
                    <xdr:col>9</xdr:col>
                    <xdr:colOff>28575</xdr:colOff>
                    <xdr:row>207</xdr:row>
                    <xdr:rowOff>0</xdr:rowOff>
                  </from>
                  <to>
                    <xdr:col>10</xdr:col>
                    <xdr:colOff>0</xdr:colOff>
                    <xdr:row>208</xdr:row>
                    <xdr:rowOff>0</xdr:rowOff>
                  </to>
                </anchor>
              </controlPr>
            </control>
          </mc:Choice>
        </mc:AlternateContent>
        <mc:AlternateContent xmlns:mc="http://schemas.openxmlformats.org/markup-compatibility/2006">
          <mc:Choice Requires="x14">
            <control shapeId="30415" r:id="rId50" name="Check Box 93">
              <controlPr defaultSize="0" autoFill="0" autoLine="0" autoPict="0">
                <anchor moveWithCells="1">
                  <from>
                    <xdr:col>17</xdr:col>
                    <xdr:colOff>28575</xdr:colOff>
                    <xdr:row>207</xdr:row>
                    <xdr:rowOff>0</xdr:rowOff>
                  </from>
                  <to>
                    <xdr:col>18</xdr:col>
                    <xdr:colOff>0</xdr:colOff>
                    <xdr:row>208</xdr:row>
                    <xdr:rowOff>0</xdr:rowOff>
                  </to>
                </anchor>
              </controlPr>
            </control>
          </mc:Choice>
        </mc:AlternateContent>
        <mc:AlternateContent xmlns:mc="http://schemas.openxmlformats.org/markup-compatibility/2006">
          <mc:Choice Requires="x14">
            <control shapeId="30416" r:id="rId51" name="Check Box 94">
              <controlPr defaultSize="0" autoFill="0" autoLine="0" autoPict="0">
                <anchor moveWithCells="1">
                  <from>
                    <xdr:col>25</xdr:col>
                    <xdr:colOff>28575</xdr:colOff>
                    <xdr:row>207</xdr:row>
                    <xdr:rowOff>0</xdr:rowOff>
                  </from>
                  <to>
                    <xdr:col>26</xdr:col>
                    <xdr:colOff>0</xdr:colOff>
                    <xdr:row>208</xdr:row>
                    <xdr:rowOff>0</xdr:rowOff>
                  </to>
                </anchor>
              </controlPr>
            </control>
          </mc:Choice>
        </mc:AlternateContent>
        <mc:AlternateContent xmlns:mc="http://schemas.openxmlformats.org/markup-compatibility/2006">
          <mc:Choice Requires="x14">
            <control shapeId="30417" r:id="rId52" name="Check Box 98">
              <controlPr defaultSize="0" autoFill="0" autoLine="0" autoPict="0">
                <anchor moveWithCells="1">
                  <from>
                    <xdr:col>25</xdr:col>
                    <xdr:colOff>28575</xdr:colOff>
                    <xdr:row>208</xdr:row>
                    <xdr:rowOff>0</xdr:rowOff>
                  </from>
                  <to>
                    <xdr:col>26</xdr:col>
                    <xdr:colOff>0</xdr:colOff>
                    <xdr:row>209</xdr:row>
                    <xdr:rowOff>0</xdr:rowOff>
                  </to>
                </anchor>
              </controlPr>
            </control>
          </mc:Choice>
        </mc:AlternateContent>
        <mc:AlternateContent xmlns:mc="http://schemas.openxmlformats.org/markup-compatibility/2006">
          <mc:Choice Requires="x14">
            <control shapeId="30418" r:id="rId53" name="Check Box 102">
              <controlPr defaultSize="0" autoFill="0" autoLine="0" autoPict="0">
                <anchor moveWithCells="1">
                  <from>
                    <xdr:col>25</xdr:col>
                    <xdr:colOff>28575</xdr:colOff>
                    <xdr:row>209</xdr:row>
                    <xdr:rowOff>0</xdr:rowOff>
                  </from>
                  <to>
                    <xdr:col>26</xdr:col>
                    <xdr:colOff>0</xdr:colOff>
                    <xdr:row>210</xdr:row>
                    <xdr:rowOff>0</xdr:rowOff>
                  </to>
                </anchor>
              </controlPr>
            </control>
          </mc:Choice>
        </mc:AlternateContent>
        <mc:AlternateContent xmlns:mc="http://schemas.openxmlformats.org/markup-compatibility/2006">
          <mc:Choice Requires="x14">
            <control shapeId="30419" r:id="rId54" name="Check Box 106">
              <controlPr defaultSize="0" autoFill="0" autoLine="0" autoPict="0">
                <anchor moveWithCells="1">
                  <from>
                    <xdr:col>25</xdr:col>
                    <xdr:colOff>28575</xdr:colOff>
                    <xdr:row>210</xdr:row>
                    <xdr:rowOff>0</xdr:rowOff>
                  </from>
                  <to>
                    <xdr:col>26</xdr:col>
                    <xdr:colOff>0</xdr:colOff>
                    <xdr:row>211</xdr:row>
                    <xdr:rowOff>0</xdr:rowOff>
                  </to>
                </anchor>
              </controlPr>
            </control>
          </mc:Choice>
        </mc:AlternateContent>
        <mc:AlternateContent xmlns:mc="http://schemas.openxmlformats.org/markup-compatibility/2006">
          <mc:Choice Requires="x14">
            <control shapeId="30420" r:id="rId55" name="Check Box 97">
              <controlPr defaultSize="0" autoFill="0" autoLine="0" autoPict="0">
                <anchor moveWithCells="1">
                  <from>
                    <xdr:col>17</xdr:col>
                    <xdr:colOff>28575</xdr:colOff>
                    <xdr:row>208</xdr:row>
                    <xdr:rowOff>0</xdr:rowOff>
                  </from>
                  <to>
                    <xdr:col>18</xdr:col>
                    <xdr:colOff>0</xdr:colOff>
                    <xdr:row>209</xdr:row>
                    <xdr:rowOff>0</xdr:rowOff>
                  </to>
                </anchor>
              </controlPr>
            </control>
          </mc:Choice>
        </mc:AlternateContent>
        <mc:AlternateContent xmlns:mc="http://schemas.openxmlformats.org/markup-compatibility/2006">
          <mc:Choice Requires="x14">
            <control shapeId="30421" r:id="rId56" name="Check Box 101">
              <controlPr defaultSize="0" autoFill="0" autoLine="0" autoPict="0">
                <anchor moveWithCells="1">
                  <from>
                    <xdr:col>17</xdr:col>
                    <xdr:colOff>28575</xdr:colOff>
                    <xdr:row>209</xdr:row>
                    <xdr:rowOff>0</xdr:rowOff>
                  </from>
                  <to>
                    <xdr:col>18</xdr:col>
                    <xdr:colOff>0</xdr:colOff>
                    <xdr:row>210</xdr:row>
                    <xdr:rowOff>0</xdr:rowOff>
                  </to>
                </anchor>
              </controlPr>
            </control>
          </mc:Choice>
        </mc:AlternateContent>
        <mc:AlternateContent xmlns:mc="http://schemas.openxmlformats.org/markup-compatibility/2006">
          <mc:Choice Requires="x14">
            <control shapeId="30422" r:id="rId57" name="Check Box 105">
              <controlPr defaultSize="0" autoFill="0" autoLine="0" autoPict="0">
                <anchor moveWithCells="1">
                  <from>
                    <xdr:col>17</xdr:col>
                    <xdr:colOff>28575</xdr:colOff>
                    <xdr:row>210</xdr:row>
                    <xdr:rowOff>0</xdr:rowOff>
                  </from>
                  <to>
                    <xdr:col>18</xdr:col>
                    <xdr:colOff>0</xdr:colOff>
                    <xdr:row>211</xdr:row>
                    <xdr:rowOff>0</xdr:rowOff>
                  </to>
                </anchor>
              </controlPr>
            </control>
          </mc:Choice>
        </mc:AlternateContent>
        <mc:AlternateContent xmlns:mc="http://schemas.openxmlformats.org/markup-compatibility/2006">
          <mc:Choice Requires="x14">
            <control shapeId="30423" r:id="rId58" name="Check Box 96">
              <controlPr defaultSize="0" autoFill="0" autoLine="0" autoPict="0">
                <anchor moveWithCells="1">
                  <from>
                    <xdr:col>9</xdr:col>
                    <xdr:colOff>28575</xdr:colOff>
                    <xdr:row>208</xdr:row>
                    <xdr:rowOff>0</xdr:rowOff>
                  </from>
                  <to>
                    <xdr:col>10</xdr:col>
                    <xdr:colOff>0</xdr:colOff>
                    <xdr:row>209</xdr:row>
                    <xdr:rowOff>0</xdr:rowOff>
                  </to>
                </anchor>
              </controlPr>
            </control>
          </mc:Choice>
        </mc:AlternateContent>
        <mc:AlternateContent xmlns:mc="http://schemas.openxmlformats.org/markup-compatibility/2006">
          <mc:Choice Requires="x14">
            <control shapeId="30424" r:id="rId59" name="Check Box 100">
              <controlPr defaultSize="0" autoFill="0" autoLine="0" autoPict="0">
                <anchor moveWithCells="1">
                  <from>
                    <xdr:col>9</xdr:col>
                    <xdr:colOff>28575</xdr:colOff>
                    <xdr:row>209</xdr:row>
                    <xdr:rowOff>0</xdr:rowOff>
                  </from>
                  <to>
                    <xdr:col>10</xdr:col>
                    <xdr:colOff>0</xdr:colOff>
                    <xdr:row>210</xdr:row>
                    <xdr:rowOff>0</xdr:rowOff>
                  </to>
                </anchor>
              </controlPr>
            </control>
          </mc:Choice>
        </mc:AlternateContent>
        <mc:AlternateContent xmlns:mc="http://schemas.openxmlformats.org/markup-compatibility/2006">
          <mc:Choice Requires="x14">
            <control shapeId="30425" r:id="rId60" name="Check Box 104">
              <controlPr defaultSize="0" autoFill="0" autoLine="0" autoPict="0">
                <anchor moveWithCells="1">
                  <from>
                    <xdr:col>9</xdr:col>
                    <xdr:colOff>28575</xdr:colOff>
                    <xdr:row>210</xdr:row>
                    <xdr:rowOff>0</xdr:rowOff>
                  </from>
                  <to>
                    <xdr:col>10</xdr:col>
                    <xdr:colOff>0</xdr:colOff>
                    <xdr:row>211</xdr:row>
                    <xdr:rowOff>0</xdr:rowOff>
                  </to>
                </anchor>
              </controlPr>
            </control>
          </mc:Choice>
        </mc:AlternateContent>
        <mc:AlternateContent xmlns:mc="http://schemas.openxmlformats.org/markup-compatibility/2006">
          <mc:Choice Requires="x14">
            <control shapeId="30426" r:id="rId61" name="Check Box 95">
              <controlPr defaultSize="0" autoFill="0" autoLine="0" autoPict="0">
                <anchor moveWithCells="1">
                  <from>
                    <xdr:col>2</xdr:col>
                    <xdr:colOff>28575</xdr:colOff>
                    <xdr:row>208</xdr:row>
                    <xdr:rowOff>0</xdr:rowOff>
                  </from>
                  <to>
                    <xdr:col>3</xdr:col>
                    <xdr:colOff>0</xdr:colOff>
                    <xdr:row>209</xdr:row>
                    <xdr:rowOff>0</xdr:rowOff>
                  </to>
                </anchor>
              </controlPr>
            </control>
          </mc:Choice>
        </mc:AlternateContent>
        <mc:AlternateContent xmlns:mc="http://schemas.openxmlformats.org/markup-compatibility/2006">
          <mc:Choice Requires="x14">
            <control shapeId="30427" r:id="rId62" name="Check Box 99">
              <controlPr defaultSize="0" autoFill="0" autoLine="0" autoPict="0">
                <anchor moveWithCells="1">
                  <from>
                    <xdr:col>2</xdr:col>
                    <xdr:colOff>28575</xdr:colOff>
                    <xdr:row>209</xdr:row>
                    <xdr:rowOff>0</xdr:rowOff>
                  </from>
                  <to>
                    <xdr:col>3</xdr:col>
                    <xdr:colOff>0</xdr:colOff>
                    <xdr:row>210</xdr:row>
                    <xdr:rowOff>0</xdr:rowOff>
                  </to>
                </anchor>
              </controlPr>
            </control>
          </mc:Choice>
        </mc:AlternateContent>
        <mc:AlternateContent xmlns:mc="http://schemas.openxmlformats.org/markup-compatibility/2006">
          <mc:Choice Requires="x14">
            <control shapeId="30428" r:id="rId63" name="Check Box 103">
              <controlPr defaultSize="0" autoFill="0" autoLine="0" autoPict="0">
                <anchor moveWithCells="1">
                  <from>
                    <xdr:col>2</xdr:col>
                    <xdr:colOff>28575</xdr:colOff>
                    <xdr:row>210</xdr:row>
                    <xdr:rowOff>0</xdr:rowOff>
                  </from>
                  <to>
                    <xdr:col>3</xdr:col>
                    <xdr:colOff>0</xdr:colOff>
                    <xdr:row>211</xdr:row>
                    <xdr:rowOff>0</xdr:rowOff>
                  </to>
                </anchor>
              </controlPr>
            </control>
          </mc:Choice>
        </mc:AlternateContent>
        <mc:AlternateContent xmlns:mc="http://schemas.openxmlformats.org/markup-compatibility/2006">
          <mc:Choice Requires="x14">
            <control shapeId="30429" r:id="rId64" name="Check Box 111">
              <controlPr defaultSize="0" autoFill="0" autoLine="0" autoPict="0">
                <anchor moveWithCells="1">
                  <from>
                    <xdr:col>2</xdr:col>
                    <xdr:colOff>28575</xdr:colOff>
                    <xdr:row>212</xdr:row>
                    <xdr:rowOff>0</xdr:rowOff>
                  </from>
                  <to>
                    <xdr:col>3</xdr:col>
                    <xdr:colOff>0</xdr:colOff>
                    <xdr:row>213</xdr:row>
                    <xdr:rowOff>0</xdr:rowOff>
                  </to>
                </anchor>
              </controlPr>
            </control>
          </mc:Choice>
        </mc:AlternateContent>
        <mc:AlternateContent xmlns:mc="http://schemas.openxmlformats.org/markup-compatibility/2006">
          <mc:Choice Requires="x14">
            <control shapeId="30430" r:id="rId65" name="Check Box 107">
              <controlPr defaultSize="0" autoFill="0" autoLine="0" autoPict="0">
                <anchor moveWithCells="1">
                  <from>
                    <xdr:col>2</xdr:col>
                    <xdr:colOff>28575</xdr:colOff>
                    <xdr:row>211</xdr:row>
                    <xdr:rowOff>0</xdr:rowOff>
                  </from>
                  <to>
                    <xdr:col>3</xdr:col>
                    <xdr:colOff>0</xdr:colOff>
                    <xdr:row>212</xdr:row>
                    <xdr:rowOff>0</xdr:rowOff>
                  </to>
                </anchor>
              </controlPr>
            </control>
          </mc:Choice>
        </mc:AlternateContent>
        <mc:AlternateContent xmlns:mc="http://schemas.openxmlformats.org/markup-compatibility/2006">
          <mc:Choice Requires="x14">
            <control shapeId="30431" r:id="rId66" name="Check Box 108">
              <controlPr defaultSize="0" autoFill="0" autoLine="0" autoPict="0">
                <anchor moveWithCells="1">
                  <from>
                    <xdr:col>9</xdr:col>
                    <xdr:colOff>28575</xdr:colOff>
                    <xdr:row>211</xdr:row>
                    <xdr:rowOff>0</xdr:rowOff>
                  </from>
                  <to>
                    <xdr:col>10</xdr:col>
                    <xdr:colOff>0</xdr:colOff>
                    <xdr:row>212</xdr:row>
                    <xdr:rowOff>0</xdr:rowOff>
                  </to>
                </anchor>
              </controlPr>
            </control>
          </mc:Choice>
        </mc:AlternateContent>
        <mc:AlternateContent xmlns:mc="http://schemas.openxmlformats.org/markup-compatibility/2006">
          <mc:Choice Requires="x14">
            <control shapeId="30432" r:id="rId67" name="Check Box 109">
              <controlPr defaultSize="0" autoFill="0" autoLine="0" autoPict="0">
                <anchor moveWithCells="1">
                  <from>
                    <xdr:col>17</xdr:col>
                    <xdr:colOff>28575</xdr:colOff>
                    <xdr:row>211</xdr:row>
                    <xdr:rowOff>0</xdr:rowOff>
                  </from>
                  <to>
                    <xdr:col>18</xdr:col>
                    <xdr:colOff>0</xdr:colOff>
                    <xdr:row>212</xdr:row>
                    <xdr:rowOff>0</xdr:rowOff>
                  </to>
                </anchor>
              </controlPr>
            </control>
          </mc:Choice>
        </mc:AlternateContent>
        <mc:AlternateContent xmlns:mc="http://schemas.openxmlformats.org/markup-compatibility/2006">
          <mc:Choice Requires="x14">
            <control shapeId="30433" r:id="rId68" name="Check Box 110">
              <controlPr defaultSize="0" autoFill="0" autoLine="0" autoPict="0">
                <anchor moveWithCells="1">
                  <from>
                    <xdr:col>25</xdr:col>
                    <xdr:colOff>28575</xdr:colOff>
                    <xdr:row>211</xdr:row>
                    <xdr:rowOff>0</xdr:rowOff>
                  </from>
                  <to>
                    <xdr:col>26</xdr:col>
                    <xdr:colOff>0</xdr:colOff>
                    <xdr:row>212</xdr:row>
                    <xdr:rowOff>0</xdr:rowOff>
                  </to>
                </anchor>
              </controlPr>
            </control>
          </mc:Choice>
        </mc:AlternateContent>
        <mc:AlternateContent xmlns:mc="http://schemas.openxmlformats.org/markup-compatibility/2006">
          <mc:Choice Requires="x14">
            <control shapeId="30456" r:id="rId69" name="Check Box 3">
              <controlPr defaultSize="0" autoFill="0" autoLine="0" autoPict="0">
                <anchor moveWithCells="1">
                  <from>
                    <xdr:col>2</xdr:col>
                    <xdr:colOff>38100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30457" r:id="rId70" name="Check Box 4">
              <controlPr defaultSize="0" autoFill="0" autoLine="0" autoPict="0">
                <anchor moveWithCells="1">
                  <from>
                    <xdr:col>2</xdr:col>
                    <xdr:colOff>38100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30458" r:id="rId71" name="Check Box 5">
              <controlPr defaultSize="0" autoFill="0" autoLine="0" autoPict="0">
                <anchor moveWithCells="1">
                  <from>
                    <xdr:col>2</xdr:col>
                    <xdr:colOff>38100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30459" r:id="rId72" name="Check Box 6">
              <controlPr defaultSize="0" autoFill="0" autoLine="0" autoPict="0">
                <anchor moveWithCells="1">
                  <from>
                    <xdr:col>2</xdr:col>
                    <xdr:colOff>38100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30460" r:id="rId73" name="Check Box 10">
              <controlPr defaultSize="0" autoFill="0" autoLine="0" autoPict="0">
                <anchor moveWithCells="1">
                  <from>
                    <xdr:col>2</xdr:col>
                    <xdr:colOff>38100</xdr:colOff>
                    <xdr:row>30</xdr:row>
                    <xdr:rowOff>0</xdr:rowOff>
                  </from>
                  <to>
                    <xdr:col>2</xdr:col>
                    <xdr:colOff>257175</xdr:colOff>
                    <xdr:row>31</xdr:row>
                    <xdr:rowOff>0</xdr:rowOff>
                  </to>
                </anchor>
              </controlPr>
            </control>
          </mc:Choice>
        </mc:AlternateContent>
        <mc:AlternateContent xmlns:mc="http://schemas.openxmlformats.org/markup-compatibility/2006">
          <mc:Choice Requires="x14">
            <control shapeId="30461" r:id="rId74" name="Check Box 14">
              <controlPr defaultSize="0" autoFill="0" autoLine="0" autoPict="0">
                <anchor moveWithCells="1">
                  <from>
                    <xdr:col>2</xdr:col>
                    <xdr:colOff>38100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30462" r:id="rId75" name="Check Box 18">
              <controlPr defaultSize="0" autoFill="0" autoLine="0" autoPict="0">
                <anchor moveWithCells="1">
                  <from>
                    <xdr:col>2</xdr:col>
                    <xdr:colOff>38100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30463" r:id="rId76" name="Check Box 9">
              <controlPr defaultSize="0" autoFill="0" autoLine="0" autoPict="0">
                <anchor moveWithCells="1">
                  <from>
                    <xdr:col>2</xdr:col>
                    <xdr:colOff>38100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30464" r:id="rId77" name="Check Box 13">
              <controlPr defaultSize="0" autoFill="0" autoLine="0" autoPict="0">
                <anchor moveWithCells="1">
                  <from>
                    <xdr:col>2</xdr:col>
                    <xdr:colOff>38100</xdr:colOff>
                    <xdr:row>33</xdr:row>
                    <xdr:rowOff>0</xdr:rowOff>
                  </from>
                  <to>
                    <xdr:col>3</xdr:col>
                    <xdr:colOff>0</xdr:colOff>
                    <xdr:row>34</xdr:row>
                    <xdr:rowOff>0</xdr:rowOff>
                  </to>
                </anchor>
              </controlPr>
            </control>
          </mc:Choice>
        </mc:AlternateContent>
        <mc:AlternateContent xmlns:mc="http://schemas.openxmlformats.org/markup-compatibility/2006">
          <mc:Choice Requires="x14">
            <control shapeId="30465" r:id="rId78" name="Check Box 17">
              <controlPr defaultSize="0" autoFill="0" autoLine="0" autoPict="0">
                <anchor moveWithCells="1">
                  <from>
                    <xdr:col>2</xdr:col>
                    <xdr:colOff>38100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30466" r:id="rId79" name="Check Box 8">
              <controlPr defaultSize="0" autoFill="0" autoLine="0" autoPict="0">
                <anchor moveWithCells="1">
                  <from>
                    <xdr:col>2</xdr:col>
                    <xdr:colOff>38100</xdr:colOff>
                    <xdr:row>28</xdr:row>
                    <xdr:rowOff>0</xdr:rowOff>
                  </from>
                  <to>
                    <xdr:col>2</xdr:col>
                    <xdr:colOff>257175</xdr:colOff>
                    <xdr:row>29</xdr:row>
                    <xdr:rowOff>0</xdr:rowOff>
                  </to>
                </anchor>
              </controlPr>
            </control>
          </mc:Choice>
        </mc:AlternateContent>
        <mc:AlternateContent xmlns:mc="http://schemas.openxmlformats.org/markup-compatibility/2006">
          <mc:Choice Requires="x14">
            <control shapeId="30467" r:id="rId80" name="Check Box 12">
              <controlPr defaultSize="0" autoFill="0" autoLine="0" autoPict="0">
                <anchor moveWithCells="1">
                  <from>
                    <xdr:col>2</xdr:col>
                    <xdr:colOff>38100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30468" r:id="rId81" name="Check Box 16">
              <controlPr defaultSize="0" autoFill="0" autoLine="0" autoPict="0">
                <anchor moveWithCells="1">
                  <from>
                    <xdr:col>2</xdr:col>
                    <xdr:colOff>38100</xdr:colOff>
                    <xdr:row>36</xdr:row>
                    <xdr:rowOff>0</xdr:rowOff>
                  </from>
                  <to>
                    <xdr:col>3</xdr:col>
                    <xdr:colOff>0</xdr:colOff>
                    <xdr:row>37</xdr:row>
                    <xdr:rowOff>0</xdr:rowOff>
                  </to>
                </anchor>
              </controlPr>
            </control>
          </mc:Choice>
        </mc:AlternateContent>
        <mc:AlternateContent xmlns:mc="http://schemas.openxmlformats.org/markup-compatibility/2006">
          <mc:Choice Requires="x14">
            <control shapeId="30469" r:id="rId82" name="Check Box 7">
              <controlPr defaultSize="0" autoFill="0" autoLine="0" autoPict="0">
                <anchor moveWithCells="1">
                  <from>
                    <xdr:col>2</xdr:col>
                    <xdr:colOff>38100</xdr:colOff>
                    <xdr:row>27</xdr:row>
                    <xdr:rowOff>0</xdr:rowOff>
                  </from>
                  <to>
                    <xdr:col>3</xdr:col>
                    <xdr:colOff>0</xdr:colOff>
                    <xdr:row>28</xdr:row>
                    <xdr:rowOff>0</xdr:rowOff>
                  </to>
                </anchor>
              </controlPr>
            </control>
          </mc:Choice>
        </mc:AlternateContent>
        <mc:AlternateContent xmlns:mc="http://schemas.openxmlformats.org/markup-compatibility/2006">
          <mc:Choice Requires="x14">
            <control shapeId="30470" r:id="rId83" name="Check Box 11">
              <controlPr defaultSize="0" autoFill="0" autoLine="0" autoPict="0">
                <anchor moveWithCells="1">
                  <from>
                    <xdr:col>2</xdr:col>
                    <xdr:colOff>38100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30471" r:id="rId84" name="Check Box 15">
              <controlPr defaultSize="0" autoFill="0" autoLine="0" autoPict="0">
                <anchor moveWithCells="1">
                  <from>
                    <xdr:col>2</xdr:col>
                    <xdr:colOff>38100</xdr:colOff>
                    <xdr:row>35</xdr:row>
                    <xdr:rowOff>0</xdr:rowOff>
                  </from>
                  <to>
                    <xdr:col>3</xdr:col>
                    <xdr:colOff>0</xdr:colOff>
                    <xdr:row>36</xdr:row>
                    <xdr:rowOff>0</xdr:rowOff>
                  </to>
                </anchor>
              </controlPr>
            </control>
          </mc:Choice>
        </mc:AlternateContent>
        <mc:AlternateContent xmlns:mc="http://schemas.openxmlformats.org/markup-compatibility/2006">
          <mc:Choice Requires="x14">
            <control shapeId="30472" r:id="rId85" name="Check Box 23">
              <controlPr defaultSize="0" autoFill="0" autoLine="0" autoPict="0">
                <anchor moveWithCells="1">
                  <from>
                    <xdr:col>2</xdr:col>
                    <xdr:colOff>38100</xdr:colOff>
                    <xdr:row>42</xdr:row>
                    <xdr:rowOff>180975</xdr:rowOff>
                  </from>
                  <to>
                    <xdr:col>2</xdr:col>
                    <xdr:colOff>257175</xdr:colOff>
                    <xdr:row>44</xdr:row>
                    <xdr:rowOff>0</xdr:rowOff>
                  </to>
                </anchor>
              </controlPr>
            </control>
          </mc:Choice>
        </mc:AlternateContent>
        <mc:AlternateContent xmlns:mc="http://schemas.openxmlformats.org/markup-compatibility/2006">
          <mc:Choice Requires="x14">
            <control shapeId="30473" r:id="rId86" name="Check Box 19">
              <controlPr defaultSize="0" autoFill="0" autoLine="0" autoPict="0">
                <anchor moveWithCells="1">
                  <from>
                    <xdr:col>2</xdr:col>
                    <xdr:colOff>38100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30474" r:id="rId87" name="Check Box 20">
              <controlPr defaultSize="0" autoFill="0" autoLine="0" autoPict="0">
                <anchor moveWithCells="1">
                  <from>
                    <xdr:col>2</xdr:col>
                    <xdr:colOff>38100</xdr:colOff>
                    <xdr:row>40</xdr:row>
                    <xdr:rowOff>0</xdr:rowOff>
                  </from>
                  <to>
                    <xdr:col>2</xdr:col>
                    <xdr:colOff>257175</xdr:colOff>
                    <xdr:row>41</xdr:row>
                    <xdr:rowOff>0</xdr:rowOff>
                  </to>
                </anchor>
              </controlPr>
            </control>
          </mc:Choice>
        </mc:AlternateContent>
        <mc:AlternateContent xmlns:mc="http://schemas.openxmlformats.org/markup-compatibility/2006">
          <mc:Choice Requires="x14">
            <control shapeId="30475" r:id="rId88" name="Check Box 21">
              <controlPr defaultSize="0" autoFill="0" autoLine="0" autoPict="0">
                <anchor moveWithCells="1">
                  <from>
                    <xdr:col>2</xdr:col>
                    <xdr:colOff>38100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30476" r:id="rId89" name="Check Box 22">
              <controlPr defaultSize="0" autoFill="0" autoLine="0" autoPict="0">
                <anchor moveWithCells="1">
                  <from>
                    <xdr:col>2</xdr:col>
                    <xdr:colOff>38100</xdr:colOff>
                    <xdr:row>42</xdr:row>
                    <xdr:rowOff>0</xdr:rowOff>
                  </from>
                  <to>
                    <xdr:col>2</xdr:col>
                    <xdr:colOff>257175</xdr:colOff>
                    <xdr:row>43</xdr:row>
                    <xdr:rowOff>0</xdr:rowOff>
                  </to>
                </anchor>
              </controlPr>
            </control>
          </mc:Choice>
        </mc:AlternateContent>
        <mc:AlternateContent xmlns:mc="http://schemas.openxmlformats.org/markup-compatibility/2006">
          <mc:Choice Requires="x14">
            <control shapeId="30477" r:id="rId90" name="Check Box 24">
              <controlPr defaultSize="0" autoFill="0" autoLine="0" autoPict="0">
                <anchor moveWithCells="1">
                  <from>
                    <xdr:col>2</xdr:col>
                    <xdr:colOff>38100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30478" r:id="rId91" name="Check Box 25">
              <controlPr defaultSize="0" autoFill="0" autoLine="0" autoPict="0">
                <anchor moveWithCells="1">
                  <from>
                    <xdr:col>2</xdr:col>
                    <xdr:colOff>38100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30479" r:id="rId92" name="Check Box 26">
              <controlPr defaultSize="0" autoFill="0" autoLine="0" autoPict="0">
                <anchor moveWithCells="1">
                  <from>
                    <xdr:col>2</xdr:col>
                    <xdr:colOff>38100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30480" r:id="rId93" name="Check Box 27">
              <controlPr defaultSize="0" autoFill="0" autoLine="0" autoPict="0">
                <anchor moveWithCells="1">
                  <from>
                    <xdr:col>2</xdr:col>
                    <xdr:colOff>38100</xdr:colOff>
                    <xdr:row>57</xdr:row>
                    <xdr:rowOff>0</xdr:rowOff>
                  </from>
                  <to>
                    <xdr:col>3</xdr:col>
                    <xdr:colOff>0</xdr:colOff>
                    <xdr:row>58</xdr:row>
                    <xdr:rowOff>0</xdr:rowOff>
                  </to>
                </anchor>
              </controlPr>
            </control>
          </mc:Choice>
        </mc:AlternateContent>
        <mc:AlternateContent xmlns:mc="http://schemas.openxmlformats.org/markup-compatibility/2006">
          <mc:Choice Requires="x14">
            <control shapeId="30481" r:id="rId94" name="Check Box 31">
              <controlPr defaultSize="0" autoFill="0" autoLine="0" autoPict="0">
                <anchor moveWithCells="1">
                  <from>
                    <xdr:col>2</xdr:col>
                    <xdr:colOff>38100</xdr:colOff>
                    <xdr:row>61</xdr:row>
                    <xdr:rowOff>0</xdr:rowOff>
                  </from>
                  <to>
                    <xdr:col>2</xdr:col>
                    <xdr:colOff>257175</xdr:colOff>
                    <xdr:row>62</xdr:row>
                    <xdr:rowOff>0</xdr:rowOff>
                  </to>
                </anchor>
              </controlPr>
            </control>
          </mc:Choice>
        </mc:AlternateContent>
        <mc:AlternateContent xmlns:mc="http://schemas.openxmlformats.org/markup-compatibility/2006">
          <mc:Choice Requires="x14">
            <control shapeId="30482" r:id="rId95" name="Check Box 35">
              <controlPr defaultSize="0" autoFill="0" autoLine="0" autoPict="0">
                <anchor moveWithCells="1">
                  <from>
                    <xdr:col>2</xdr:col>
                    <xdr:colOff>38100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30483" r:id="rId96" name="Check Box 39">
              <controlPr defaultSize="0" autoFill="0" autoLine="0" autoPict="0">
                <anchor moveWithCells="1">
                  <from>
                    <xdr:col>2</xdr:col>
                    <xdr:colOff>38100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30484" r:id="rId97" name="Check Box 30">
              <controlPr defaultSize="0" autoFill="0" autoLine="0" autoPict="0">
                <anchor moveWithCells="1">
                  <from>
                    <xdr:col>2</xdr:col>
                    <xdr:colOff>38100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30485" r:id="rId98" name="Check Box 34">
              <controlPr defaultSize="0" autoFill="0" autoLine="0" autoPict="0">
                <anchor moveWithCells="1">
                  <from>
                    <xdr:col>2</xdr:col>
                    <xdr:colOff>38100</xdr:colOff>
                    <xdr:row>64</xdr:row>
                    <xdr:rowOff>0</xdr:rowOff>
                  </from>
                  <to>
                    <xdr:col>3</xdr:col>
                    <xdr:colOff>0</xdr:colOff>
                    <xdr:row>65</xdr:row>
                    <xdr:rowOff>0</xdr:rowOff>
                  </to>
                </anchor>
              </controlPr>
            </control>
          </mc:Choice>
        </mc:AlternateContent>
        <mc:AlternateContent xmlns:mc="http://schemas.openxmlformats.org/markup-compatibility/2006">
          <mc:Choice Requires="x14">
            <control shapeId="30486" r:id="rId99" name="Check Box 38">
              <controlPr defaultSize="0" autoFill="0" autoLine="0" autoPict="0">
                <anchor moveWithCells="1">
                  <from>
                    <xdr:col>2</xdr:col>
                    <xdr:colOff>38100</xdr:colOff>
                    <xdr:row>68</xdr:row>
                    <xdr:rowOff>0</xdr:rowOff>
                  </from>
                  <to>
                    <xdr:col>3</xdr:col>
                    <xdr:colOff>0</xdr:colOff>
                    <xdr:row>69</xdr:row>
                    <xdr:rowOff>0</xdr:rowOff>
                  </to>
                </anchor>
              </controlPr>
            </control>
          </mc:Choice>
        </mc:AlternateContent>
        <mc:AlternateContent xmlns:mc="http://schemas.openxmlformats.org/markup-compatibility/2006">
          <mc:Choice Requires="x14">
            <control shapeId="30487" r:id="rId100" name="Check Box 29">
              <controlPr defaultSize="0" autoFill="0" autoLine="0" autoPict="0">
                <anchor moveWithCells="1">
                  <from>
                    <xdr:col>2</xdr:col>
                    <xdr:colOff>38100</xdr:colOff>
                    <xdr:row>59</xdr:row>
                    <xdr:rowOff>0</xdr:rowOff>
                  </from>
                  <to>
                    <xdr:col>2</xdr:col>
                    <xdr:colOff>257175</xdr:colOff>
                    <xdr:row>60</xdr:row>
                    <xdr:rowOff>0</xdr:rowOff>
                  </to>
                </anchor>
              </controlPr>
            </control>
          </mc:Choice>
        </mc:AlternateContent>
        <mc:AlternateContent xmlns:mc="http://schemas.openxmlformats.org/markup-compatibility/2006">
          <mc:Choice Requires="x14">
            <control shapeId="30488" r:id="rId101" name="Check Box 33">
              <controlPr defaultSize="0" autoFill="0" autoLine="0" autoPict="0">
                <anchor moveWithCells="1">
                  <from>
                    <xdr:col>2</xdr:col>
                    <xdr:colOff>38100</xdr:colOff>
                    <xdr:row>63</xdr:row>
                    <xdr:rowOff>0</xdr:rowOff>
                  </from>
                  <to>
                    <xdr:col>3</xdr:col>
                    <xdr:colOff>0</xdr:colOff>
                    <xdr:row>64</xdr:row>
                    <xdr:rowOff>0</xdr:rowOff>
                  </to>
                </anchor>
              </controlPr>
            </control>
          </mc:Choice>
        </mc:AlternateContent>
        <mc:AlternateContent xmlns:mc="http://schemas.openxmlformats.org/markup-compatibility/2006">
          <mc:Choice Requires="x14">
            <control shapeId="30489" r:id="rId102" name="Check Box 37">
              <controlPr defaultSize="0" autoFill="0" autoLine="0" autoPict="0">
                <anchor moveWithCells="1">
                  <from>
                    <xdr:col>2</xdr:col>
                    <xdr:colOff>38100</xdr:colOff>
                    <xdr:row>67</xdr:row>
                    <xdr:rowOff>0</xdr:rowOff>
                  </from>
                  <to>
                    <xdr:col>3</xdr:col>
                    <xdr:colOff>0</xdr:colOff>
                    <xdr:row>68</xdr:row>
                    <xdr:rowOff>0</xdr:rowOff>
                  </to>
                </anchor>
              </controlPr>
            </control>
          </mc:Choice>
        </mc:AlternateContent>
        <mc:AlternateContent xmlns:mc="http://schemas.openxmlformats.org/markup-compatibility/2006">
          <mc:Choice Requires="x14">
            <control shapeId="30490" r:id="rId103" name="Check Box 28">
              <controlPr defaultSize="0" autoFill="0" autoLine="0" autoPict="0">
                <anchor moveWithCells="1">
                  <from>
                    <xdr:col>2</xdr:col>
                    <xdr:colOff>38100</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30491" r:id="rId104" name="Check Box 32">
              <controlPr defaultSize="0" autoFill="0" autoLine="0" autoPict="0">
                <anchor moveWithCells="1">
                  <from>
                    <xdr:col>2</xdr:col>
                    <xdr:colOff>38100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30492" r:id="rId105" name="Check Box 36">
              <controlPr defaultSize="0" autoFill="0" autoLine="0" autoPict="0">
                <anchor moveWithCells="1">
                  <from>
                    <xdr:col>2</xdr:col>
                    <xdr:colOff>38100</xdr:colOff>
                    <xdr:row>66</xdr:row>
                    <xdr:rowOff>0</xdr:rowOff>
                  </from>
                  <to>
                    <xdr:col>3</xdr:col>
                    <xdr:colOff>0</xdr:colOff>
                    <xdr:row>67</xdr:row>
                    <xdr:rowOff>0</xdr:rowOff>
                  </to>
                </anchor>
              </controlPr>
            </control>
          </mc:Choice>
        </mc:AlternateContent>
        <mc:AlternateContent xmlns:mc="http://schemas.openxmlformats.org/markup-compatibility/2006">
          <mc:Choice Requires="x14">
            <control shapeId="30493" r:id="rId106" name="Check Box 43">
              <controlPr defaultSize="0" autoFill="0" autoLine="0" autoPict="0">
                <anchor moveWithCells="1">
                  <from>
                    <xdr:col>2</xdr:col>
                    <xdr:colOff>38100</xdr:colOff>
                    <xdr:row>73</xdr:row>
                    <xdr:rowOff>180975</xdr:rowOff>
                  </from>
                  <to>
                    <xdr:col>2</xdr:col>
                    <xdr:colOff>257175</xdr:colOff>
                    <xdr:row>75</xdr:row>
                    <xdr:rowOff>0</xdr:rowOff>
                  </to>
                </anchor>
              </controlPr>
            </control>
          </mc:Choice>
        </mc:AlternateContent>
        <mc:AlternateContent xmlns:mc="http://schemas.openxmlformats.org/markup-compatibility/2006">
          <mc:Choice Requires="x14">
            <control shapeId="30494" r:id="rId107" name="Check Box 40">
              <controlPr defaultSize="0" autoFill="0" autoLine="0" autoPict="0">
                <anchor moveWithCells="1">
                  <from>
                    <xdr:col>2</xdr:col>
                    <xdr:colOff>38100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30495" r:id="rId108" name="Check Box 41">
              <controlPr defaultSize="0" autoFill="0" autoLine="0" autoPict="0">
                <anchor moveWithCells="1">
                  <from>
                    <xdr:col>2</xdr:col>
                    <xdr:colOff>38100</xdr:colOff>
                    <xdr:row>71</xdr:row>
                    <xdr:rowOff>0</xdr:rowOff>
                  </from>
                  <to>
                    <xdr:col>2</xdr:col>
                    <xdr:colOff>257175</xdr:colOff>
                    <xdr:row>72</xdr:row>
                    <xdr:rowOff>0</xdr:rowOff>
                  </to>
                </anchor>
              </controlPr>
            </control>
          </mc:Choice>
        </mc:AlternateContent>
        <mc:AlternateContent xmlns:mc="http://schemas.openxmlformats.org/markup-compatibility/2006">
          <mc:Choice Requires="x14">
            <control shapeId="30496" r:id="rId109" name="Check Box 42">
              <controlPr defaultSize="0" autoFill="0" autoLine="0" autoPict="0">
                <anchor moveWithCells="1">
                  <from>
                    <xdr:col>2</xdr:col>
                    <xdr:colOff>38100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30497" r:id="rId110" name="Check Box 44">
              <controlPr defaultSize="0" autoFill="0" autoLine="0" autoPict="0">
                <anchor moveWithCells="1">
                  <from>
                    <xdr:col>2</xdr:col>
                    <xdr:colOff>38100</xdr:colOff>
                    <xdr:row>73</xdr:row>
                    <xdr:rowOff>0</xdr:rowOff>
                  </from>
                  <to>
                    <xdr:col>2</xdr:col>
                    <xdr:colOff>257175</xdr:colOff>
                    <xdr:row>74</xdr:row>
                    <xdr:rowOff>0</xdr:rowOff>
                  </to>
                </anchor>
              </controlPr>
            </control>
          </mc:Choice>
        </mc:AlternateContent>
        <mc:AlternateContent xmlns:mc="http://schemas.openxmlformats.org/markup-compatibility/2006">
          <mc:Choice Requires="x14">
            <control shapeId="30501" r:id="rId111" name="Check Box 45">
              <controlPr defaultSize="0" autoFill="0" autoLine="0" autoPict="0">
                <anchor moveWithCells="1">
                  <from>
                    <xdr:col>2</xdr:col>
                    <xdr:colOff>28575</xdr:colOff>
                    <xdr:row>87</xdr:row>
                    <xdr:rowOff>0</xdr:rowOff>
                  </from>
                  <to>
                    <xdr:col>2</xdr:col>
                    <xdr:colOff>266700</xdr:colOff>
                    <xdr:row>88</xdr:row>
                    <xdr:rowOff>0</xdr:rowOff>
                  </to>
                </anchor>
              </controlPr>
            </control>
          </mc:Choice>
        </mc:AlternateContent>
        <mc:AlternateContent xmlns:mc="http://schemas.openxmlformats.org/markup-compatibility/2006">
          <mc:Choice Requires="x14">
            <control shapeId="30502" r:id="rId112" name="Check Box 46">
              <controlPr defaultSize="0" autoFill="0" autoLine="0" autoPict="0">
                <anchor moveWithCells="1">
                  <from>
                    <xdr:col>2</xdr:col>
                    <xdr:colOff>28575</xdr:colOff>
                    <xdr:row>88</xdr:row>
                    <xdr:rowOff>9525</xdr:rowOff>
                  </from>
                  <to>
                    <xdr:col>3</xdr:col>
                    <xdr:colOff>0</xdr:colOff>
                    <xdr:row>89</xdr:row>
                    <xdr:rowOff>0</xdr:rowOff>
                  </to>
                </anchor>
              </controlPr>
            </control>
          </mc:Choice>
        </mc:AlternateContent>
        <mc:AlternateContent xmlns:mc="http://schemas.openxmlformats.org/markup-compatibility/2006">
          <mc:Choice Requires="x14">
            <control shapeId="30504" r:id="rId113" name="Check Box 2">
              <controlPr defaultSize="0" autoFill="0" autoLine="0" autoPict="0">
                <anchor moveWithCells="1">
                  <from>
                    <xdr:col>2</xdr:col>
                    <xdr:colOff>38100</xdr:colOff>
                    <xdr:row>20</xdr:row>
                    <xdr:rowOff>0</xdr:rowOff>
                  </from>
                  <to>
                    <xdr:col>3</xdr:col>
                    <xdr:colOff>9525</xdr:colOff>
                    <xdr:row>21</xdr:row>
                    <xdr:rowOff>0</xdr:rowOff>
                  </to>
                </anchor>
              </controlPr>
            </control>
          </mc:Choice>
        </mc:AlternateContent>
        <mc:AlternateContent xmlns:mc="http://schemas.openxmlformats.org/markup-compatibility/2006">
          <mc:Choice Requires="x14">
            <control shapeId="30505" r:id="rId114" name="Check Box 1">
              <controlPr defaultSize="0" autoFill="0" autoLine="0" autoPict="0">
                <anchor moveWithCells="1">
                  <from>
                    <xdr:col>2</xdr:col>
                    <xdr:colOff>38100</xdr:colOff>
                    <xdr:row>18</xdr:row>
                    <xdr:rowOff>0</xdr:rowOff>
                  </from>
                  <to>
                    <xdr:col>3</xdr:col>
                    <xdr:colOff>0</xdr:colOff>
                    <xdr:row>19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2865AFB5-F8B2-4F63-98D2-A7ED782A9260}">
            <xm:f>AND(回答データ!$F$153=FALSE,回答データ!$F$154=TRUE)</xm:f>
            <x14:dxf>
              <fill>
                <patternFill patternType="lightDown"/>
              </fill>
            </x14:dxf>
          </x14:cfRule>
          <xm:sqref>B207:AG214 B217:AG221</xm:sqref>
        </x14:conditionalFormatting>
        <x14:conditionalFormatting xmlns:xm="http://schemas.microsoft.com/office/excel/2006/main">
          <x14:cfRule type="expression" priority="2" id="{06624AC1-A498-4526-972B-A1D2EC798D5D}">
            <xm:f>AND(回答データ!$F$153=TRUE,回答データ!$F$154=FALSE)</xm:f>
            <x14:dxf>
              <fill>
                <patternFill patternType="lightDown"/>
              </fill>
            </x14:dxf>
          </x14:cfRule>
          <xm:sqref>B230:AG234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A1:AH179"/>
  <sheetViews>
    <sheetView showGridLines="0" view="pageBreakPreview" zoomScaleNormal="100" zoomScaleSheetLayoutView="100" workbookViewId="0">
      <selection activeCell="B2" sqref="B2:AG2"/>
    </sheetView>
  </sheetViews>
  <sheetFormatPr defaultColWidth="9" defaultRowHeight="13.5" x14ac:dyDescent="0.4"/>
  <cols>
    <col min="1" max="52" width="3.625" style="3" customWidth="1"/>
    <col min="53" max="16384" width="9" style="3"/>
  </cols>
  <sheetData>
    <row r="1" spans="2:33" ht="20.100000000000001" customHeight="1" x14ac:dyDescent="0.4">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4"/>
    </row>
    <row r="2" spans="2:33" ht="17.25" x14ac:dyDescent="0.4">
      <c r="B2" s="254" t="s">
        <v>136</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row>
    <row r="3" spans="2:33" ht="17.25" x14ac:dyDescent="0.4">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row>
    <row r="4" spans="2:33" x14ac:dyDescent="0.4">
      <c r="B4" s="214" t="s">
        <v>137</v>
      </c>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row>
    <row r="5" spans="2:33" x14ac:dyDescent="0.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row>
    <row r="6" spans="2:33" x14ac:dyDescent="0.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row>
    <row r="7" spans="2:33" x14ac:dyDescent="0.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row>
    <row r="8" spans="2:33" x14ac:dyDescent="0.4">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row>
    <row r="9" spans="2:33" x14ac:dyDescent="0.4">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row>
    <row r="10" spans="2:33" ht="17.25" x14ac:dyDescent="0.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2:33" x14ac:dyDescent="0.4">
      <c r="B11" s="5"/>
      <c r="C11" s="255" t="s">
        <v>138</v>
      </c>
      <c r="D11" s="256"/>
      <c r="E11" s="257"/>
      <c r="F11" s="258" t="s">
        <v>139</v>
      </c>
      <c r="G11" s="256"/>
      <c r="H11" s="256"/>
      <c r="I11" s="257"/>
      <c r="J11" s="258" t="s">
        <v>140</v>
      </c>
      <c r="K11" s="256"/>
      <c r="L11" s="256"/>
      <c r="M11" s="256"/>
      <c r="N11" s="256"/>
      <c r="O11" s="256"/>
      <c r="P11" s="256"/>
      <c r="Q11" s="256"/>
      <c r="R11" s="256"/>
      <c r="S11" s="256"/>
      <c r="T11" s="256"/>
      <c r="U11" s="256"/>
      <c r="V11" s="256"/>
      <c r="W11" s="256"/>
      <c r="X11" s="256"/>
      <c r="Y11" s="256"/>
      <c r="Z11" s="256"/>
      <c r="AA11" s="256"/>
      <c r="AB11" s="256"/>
      <c r="AC11" s="256"/>
      <c r="AD11" s="256"/>
      <c r="AE11" s="256"/>
      <c r="AF11" s="259"/>
      <c r="AG11" s="5"/>
    </row>
    <row r="12" spans="2:33" x14ac:dyDescent="0.4">
      <c r="B12" s="5"/>
      <c r="C12" s="236" t="s">
        <v>141</v>
      </c>
      <c r="D12" s="237"/>
      <c r="E12" s="238"/>
      <c r="F12" s="248" t="s">
        <v>142</v>
      </c>
      <c r="G12" s="249"/>
      <c r="H12" s="249"/>
      <c r="I12" s="250"/>
      <c r="J12" s="251" t="s">
        <v>143</v>
      </c>
      <c r="K12" s="252"/>
      <c r="L12" s="252"/>
      <c r="M12" s="252"/>
      <c r="N12" s="252"/>
      <c r="O12" s="252"/>
      <c r="P12" s="252"/>
      <c r="Q12" s="252"/>
      <c r="R12" s="252"/>
      <c r="S12" s="252"/>
      <c r="T12" s="252"/>
      <c r="U12" s="252"/>
      <c r="V12" s="252"/>
      <c r="W12" s="252"/>
      <c r="X12" s="252"/>
      <c r="Y12" s="252"/>
      <c r="Z12" s="252"/>
      <c r="AA12" s="252"/>
      <c r="AB12" s="252"/>
      <c r="AC12" s="252"/>
      <c r="AD12" s="252"/>
      <c r="AE12" s="252"/>
      <c r="AF12" s="253"/>
      <c r="AG12" s="5"/>
    </row>
    <row r="13" spans="2:33" x14ac:dyDescent="0.4">
      <c r="B13" s="5"/>
      <c r="C13" s="239"/>
      <c r="D13" s="240"/>
      <c r="E13" s="241"/>
      <c r="F13" s="242" t="s">
        <v>144</v>
      </c>
      <c r="G13" s="243"/>
      <c r="H13" s="243"/>
      <c r="I13" s="244"/>
      <c r="J13" s="245" t="s">
        <v>145</v>
      </c>
      <c r="K13" s="246"/>
      <c r="L13" s="246"/>
      <c r="M13" s="246"/>
      <c r="N13" s="246"/>
      <c r="O13" s="246"/>
      <c r="P13" s="246"/>
      <c r="Q13" s="246"/>
      <c r="R13" s="246"/>
      <c r="S13" s="246"/>
      <c r="T13" s="246"/>
      <c r="U13" s="246"/>
      <c r="V13" s="246"/>
      <c r="W13" s="246"/>
      <c r="X13" s="246"/>
      <c r="Y13" s="246"/>
      <c r="Z13" s="246"/>
      <c r="AA13" s="246"/>
      <c r="AB13" s="246"/>
      <c r="AC13" s="246"/>
      <c r="AD13" s="246"/>
      <c r="AE13" s="246"/>
      <c r="AF13" s="247"/>
      <c r="AG13" s="5"/>
    </row>
    <row r="14" spans="2:33" x14ac:dyDescent="0.4">
      <c r="B14" s="5"/>
      <c r="C14" s="236" t="s">
        <v>146</v>
      </c>
      <c r="D14" s="237"/>
      <c r="E14" s="238"/>
      <c r="F14" s="248" t="s">
        <v>147</v>
      </c>
      <c r="G14" s="249"/>
      <c r="H14" s="249"/>
      <c r="I14" s="250"/>
      <c r="J14" s="251" t="s">
        <v>148</v>
      </c>
      <c r="K14" s="252"/>
      <c r="L14" s="252"/>
      <c r="M14" s="252"/>
      <c r="N14" s="252"/>
      <c r="O14" s="252"/>
      <c r="P14" s="252"/>
      <c r="Q14" s="252"/>
      <c r="R14" s="252"/>
      <c r="S14" s="252"/>
      <c r="T14" s="252"/>
      <c r="U14" s="252"/>
      <c r="V14" s="252"/>
      <c r="W14" s="252"/>
      <c r="X14" s="252"/>
      <c r="Y14" s="252"/>
      <c r="Z14" s="252"/>
      <c r="AA14" s="252"/>
      <c r="AB14" s="252"/>
      <c r="AC14" s="252"/>
      <c r="AD14" s="252"/>
      <c r="AE14" s="252"/>
      <c r="AF14" s="253"/>
      <c r="AG14" s="5"/>
    </row>
    <row r="15" spans="2:33" x14ac:dyDescent="0.4">
      <c r="B15" s="5"/>
      <c r="C15" s="228"/>
      <c r="D15" s="140"/>
      <c r="E15" s="229"/>
      <c r="F15" s="230" t="s">
        <v>149</v>
      </c>
      <c r="G15" s="231"/>
      <c r="H15" s="231"/>
      <c r="I15" s="232"/>
      <c r="J15" s="233" t="s">
        <v>150</v>
      </c>
      <c r="K15" s="234"/>
      <c r="L15" s="234"/>
      <c r="M15" s="234"/>
      <c r="N15" s="234"/>
      <c r="O15" s="234"/>
      <c r="P15" s="234"/>
      <c r="Q15" s="234"/>
      <c r="R15" s="234"/>
      <c r="S15" s="234"/>
      <c r="T15" s="234"/>
      <c r="U15" s="234"/>
      <c r="V15" s="234"/>
      <c r="W15" s="234"/>
      <c r="X15" s="234"/>
      <c r="Y15" s="234"/>
      <c r="Z15" s="234"/>
      <c r="AA15" s="234"/>
      <c r="AB15" s="234"/>
      <c r="AC15" s="234"/>
      <c r="AD15" s="234"/>
      <c r="AE15" s="234"/>
      <c r="AF15" s="235"/>
      <c r="AG15" s="5"/>
    </row>
    <row r="16" spans="2:33" x14ac:dyDescent="0.4">
      <c r="B16" s="5"/>
      <c r="C16" s="239"/>
      <c r="D16" s="240"/>
      <c r="E16" s="241"/>
      <c r="F16" s="242" t="s">
        <v>151</v>
      </c>
      <c r="G16" s="243"/>
      <c r="H16" s="243"/>
      <c r="I16" s="244"/>
      <c r="J16" s="245" t="s">
        <v>152</v>
      </c>
      <c r="K16" s="246"/>
      <c r="L16" s="246"/>
      <c r="M16" s="246"/>
      <c r="N16" s="246"/>
      <c r="O16" s="246"/>
      <c r="P16" s="246"/>
      <c r="Q16" s="246"/>
      <c r="R16" s="246"/>
      <c r="S16" s="246"/>
      <c r="T16" s="246"/>
      <c r="U16" s="246"/>
      <c r="V16" s="246"/>
      <c r="W16" s="246"/>
      <c r="X16" s="246"/>
      <c r="Y16" s="246"/>
      <c r="Z16" s="246"/>
      <c r="AA16" s="246"/>
      <c r="AB16" s="246"/>
      <c r="AC16" s="246"/>
      <c r="AD16" s="246"/>
      <c r="AE16" s="246"/>
      <c r="AF16" s="247"/>
      <c r="AG16" s="5"/>
    </row>
    <row r="17" spans="1:34" x14ac:dyDescent="0.4">
      <c r="B17" s="5"/>
      <c r="C17" s="236" t="s">
        <v>153</v>
      </c>
      <c r="D17" s="237"/>
      <c r="E17" s="238"/>
      <c r="F17" s="248" t="s">
        <v>154</v>
      </c>
      <c r="G17" s="249"/>
      <c r="H17" s="249"/>
      <c r="I17" s="250"/>
      <c r="J17" s="251" t="s">
        <v>155</v>
      </c>
      <c r="K17" s="252"/>
      <c r="L17" s="252"/>
      <c r="M17" s="252"/>
      <c r="N17" s="252"/>
      <c r="O17" s="252"/>
      <c r="P17" s="252"/>
      <c r="Q17" s="252"/>
      <c r="R17" s="252"/>
      <c r="S17" s="252"/>
      <c r="T17" s="252"/>
      <c r="U17" s="252"/>
      <c r="V17" s="252"/>
      <c r="W17" s="252"/>
      <c r="X17" s="252"/>
      <c r="Y17" s="252"/>
      <c r="Z17" s="252"/>
      <c r="AA17" s="252"/>
      <c r="AB17" s="252"/>
      <c r="AC17" s="252"/>
      <c r="AD17" s="252"/>
      <c r="AE17" s="252"/>
      <c r="AF17" s="253"/>
      <c r="AG17" s="5"/>
    </row>
    <row r="18" spans="1:34" x14ac:dyDescent="0.4">
      <c r="B18" s="5"/>
      <c r="C18" s="228"/>
      <c r="D18" s="140"/>
      <c r="E18" s="229"/>
      <c r="F18" s="230" t="s">
        <v>156</v>
      </c>
      <c r="G18" s="231"/>
      <c r="H18" s="231"/>
      <c r="I18" s="232"/>
      <c r="J18" s="233" t="s">
        <v>157</v>
      </c>
      <c r="K18" s="234"/>
      <c r="L18" s="234"/>
      <c r="M18" s="234"/>
      <c r="N18" s="234"/>
      <c r="O18" s="234"/>
      <c r="P18" s="234"/>
      <c r="Q18" s="234"/>
      <c r="R18" s="234"/>
      <c r="S18" s="234"/>
      <c r="T18" s="234"/>
      <c r="U18" s="234"/>
      <c r="V18" s="234"/>
      <c r="W18" s="234"/>
      <c r="X18" s="234"/>
      <c r="Y18" s="234"/>
      <c r="Z18" s="234"/>
      <c r="AA18" s="234"/>
      <c r="AB18" s="234"/>
      <c r="AC18" s="234"/>
      <c r="AD18" s="234"/>
      <c r="AE18" s="234"/>
      <c r="AF18" s="235"/>
      <c r="AG18" s="5"/>
    </row>
    <row r="19" spans="1:34" x14ac:dyDescent="0.4">
      <c r="B19" s="5"/>
      <c r="C19" s="228"/>
      <c r="D19" s="140"/>
      <c r="E19" s="229"/>
      <c r="F19" s="230" t="s">
        <v>149</v>
      </c>
      <c r="G19" s="231"/>
      <c r="H19" s="231"/>
      <c r="I19" s="232"/>
      <c r="J19" s="233" t="s">
        <v>158</v>
      </c>
      <c r="K19" s="234"/>
      <c r="L19" s="234"/>
      <c r="M19" s="234"/>
      <c r="N19" s="234"/>
      <c r="O19" s="234"/>
      <c r="P19" s="234"/>
      <c r="Q19" s="234"/>
      <c r="R19" s="234"/>
      <c r="S19" s="234"/>
      <c r="T19" s="234"/>
      <c r="U19" s="234"/>
      <c r="V19" s="234"/>
      <c r="W19" s="234"/>
      <c r="X19" s="234"/>
      <c r="Y19" s="234"/>
      <c r="Z19" s="234"/>
      <c r="AA19" s="234"/>
      <c r="AB19" s="234"/>
      <c r="AC19" s="234"/>
      <c r="AD19" s="234"/>
      <c r="AE19" s="234"/>
      <c r="AF19" s="235"/>
      <c r="AG19" s="5"/>
    </row>
    <row r="20" spans="1:34" x14ac:dyDescent="0.4">
      <c r="B20" s="5"/>
      <c r="C20" s="239"/>
      <c r="D20" s="240"/>
      <c r="E20" s="241"/>
      <c r="F20" s="242" t="s">
        <v>151</v>
      </c>
      <c r="G20" s="243"/>
      <c r="H20" s="243"/>
      <c r="I20" s="244"/>
      <c r="J20" s="245" t="s">
        <v>159</v>
      </c>
      <c r="K20" s="246"/>
      <c r="L20" s="246"/>
      <c r="M20" s="246"/>
      <c r="N20" s="246"/>
      <c r="O20" s="246"/>
      <c r="P20" s="246"/>
      <c r="Q20" s="246"/>
      <c r="R20" s="246"/>
      <c r="S20" s="246"/>
      <c r="T20" s="246"/>
      <c r="U20" s="246"/>
      <c r="V20" s="246"/>
      <c r="W20" s="246"/>
      <c r="X20" s="246"/>
      <c r="Y20" s="246"/>
      <c r="Z20" s="246"/>
      <c r="AA20" s="246"/>
      <c r="AB20" s="246"/>
      <c r="AC20" s="246"/>
      <c r="AD20" s="246"/>
      <c r="AE20" s="246"/>
      <c r="AF20" s="247"/>
      <c r="AG20" s="5"/>
    </row>
    <row r="21" spans="1:34" x14ac:dyDescent="0.4">
      <c r="B21" s="5"/>
      <c r="C21" s="236" t="s">
        <v>160</v>
      </c>
      <c r="D21" s="237"/>
      <c r="E21" s="238"/>
      <c r="F21" s="248" t="s">
        <v>147</v>
      </c>
      <c r="G21" s="249"/>
      <c r="H21" s="249"/>
      <c r="I21" s="250"/>
      <c r="J21" s="251" t="s">
        <v>161</v>
      </c>
      <c r="K21" s="252"/>
      <c r="L21" s="252"/>
      <c r="M21" s="252"/>
      <c r="N21" s="252"/>
      <c r="O21" s="252"/>
      <c r="P21" s="252"/>
      <c r="Q21" s="252"/>
      <c r="R21" s="252"/>
      <c r="S21" s="252"/>
      <c r="T21" s="252"/>
      <c r="U21" s="252"/>
      <c r="V21" s="252"/>
      <c r="W21" s="252"/>
      <c r="X21" s="252"/>
      <c r="Y21" s="252"/>
      <c r="Z21" s="252"/>
      <c r="AA21" s="252"/>
      <c r="AB21" s="252"/>
      <c r="AC21" s="252"/>
      <c r="AD21" s="252"/>
      <c r="AE21" s="252"/>
      <c r="AF21" s="253"/>
      <c r="AG21" s="5"/>
    </row>
    <row r="22" spans="1:34" x14ac:dyDescent="0.4">
      <c r="B22" s="5"/>
      <c r="C22" s="228"/>
      <c r="D22" s="140"/>
      <c r="E22" s="229"/>
      <c r="F22" s="230" t="s">
        <v>149</v>
      </c>
      <c r="G22" s="231"/>
      <c r="H22" s="231"/>
      <c r="I22" s="232"/>
      <c r="J22" s="233" t="s">
        <v>162</v>
      </c>
      <c r="K22" s="234"/>
      <c r="L22" s="234"/>
      <c r="M22" s="234"/>
      <c r="N22" s="234"/>
      <c r="O22" s="234"/>
      <c r="P22" s="234"/>
      <c r="Q22" s="234"/>
      <c r="R22" s="234"/>
      <c r="S22" s="234"/>
      <c r="T22" s="234"/>
      <c r="U22" s="234"/>
      <c r="V22" s="234"/>
      <c r="W22" s="234"/>
      <c r="X22" s="234"/>
      <c r="Y22" s="234"/>
      <c r="Z22" s="234"/>
      <c r="AA22" s="234"/>
      <c r="AB22" s="234"/>
      <c r="AC22" s="234"/>
      <c r="AD22" s="234"/>
      <c r="AE22" s="234"/>
      <c r="AF22" s="235"/>
      <c r="AG22" s="5"/>
    </row>
    <row r="23" spans="1:34" x14ac:dyDescent="0.4">
      <c r="B23" s="5"/>
      <c r="C23" s="219"/>
      <c r="D23" s="220"/>
      <c r="E23" s="221"/>
      <c r="F23" s="222" t="s">
        <v>151</v>
      </c>
      <c r="G23" s="223"/>
      <c r="H23" s="223"/>
      <c r="I23" s="224"/>
      <c r="J23" s="225" t="s">
        <v>163</v>
      </c>
      <c r="K23" s="226"/>
      <c r="L23" s="226"/>
      <c r="M23" s="226"/>
      <c r="N23" s="226"/>
      <c r="O23" s="226"/>
      <c r="P23" s="226"/>
      <c r="Q23" s="226"/>
      <c r="R23" s="226"/>
      <c r="S23" s="226"/>
      <c r="T23" s="226"/>
      <c r="U23" s="226"/>
      <c r="V23" s="226"/>
      <c r="W23" s="226"/>
      <c r="X23" s="226"/>
      <c r="Y23" s="226"/>
      <c r="Z23" s="226"/>
      <c r="AA23" s="226"/>
      <c r="AB23" s="226"/>
      <c r="AC23" s="226"/>
      <c r="AD23" s="226"/>
      <c r="AE23" s="226"/>
      <c r="AF23" s="227"/>
      <c r="AG23" s="5"/>
    </row>
    <row r="24" spans="1:34" x14ac:dyDescent="0.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4" ht="15" customHeight="1" x14ac:dyDescent="0.4"/>
    <row r="26" spans="1:34" ht="20.100000000000001" customHeight="1" x14ac:dyDescent="0.4">
      <c r="A26" s="25"/>
      <c r="B26" s="15" t="s">
        <v>164</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ht="15" customHeight="1" x14ac:dyDescent="0.4">
      <c r="B27" s="217" t="s">
        <v>165</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row>
    <row r="28" spans="1:34" ht="15" customHeight="1" x14ac:dyDescent="0.4">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row>
    <row r="29" spans="1:34" ht="15" customHeight="1" x14ac:dyDescent="0.4">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row>
    <row r="30" spans="1:34" ht="15" customHeight="1" x14ac:dyDescent="0.4"/>
    <row r="31" spans="1:34" ht="15" customHeight="1" thickBot="1" x14ac:dyDescent="0.45">
      <c r="B31" s="3" t="s">
        <v>166</v>
      </c>
    </row>
    <row r="32" spans="1:34" ht="15" customHeight="1" x14ac:dyDescent="0.4">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8"/>
    </row>
    <row r="33" spans="2:33" ht="15" customHeight="1" x14ac:dyDescent="0.4">
      <c r="B33" s="9"/>
      <c r="D33" s="3" t="s">
        <v>167</v>
      </c>
      <c r="AG33" s="12"/>
    </row>
    <row r="34" spans="2:33" ht="15" customHeight="1" x14ac:dyDescent="0.4">
      <c r="B34" s="9"/>
      <c r="H34" s="17" t="s">
        <v>168</v>
      </c>
      <c r="I34" s="17"/>
      <c r="J34" s="17"/>
      <c r="K34" s="17"/>
      <c r="L34" s="17"/>
      <c r="M34" s="17"/>
      <c r="N34" s="17"/>
      <c r="O34" s="17"/>
      <c r="P34" s="17"/>
      <c r="Q34" s="17"/>
      <c r="R34" s="17"/>
      <c r="S34" s="17"/>
      <c r="T34" s="17"/>
      <c r="U34" s="17"/>
      <c r="V34" s="17"/>
      <c r="W34" s="17"/>
      <c r="X34" s="17"/>
      <c r="Y34" s="17"/>
      <c r="Z34" s="17"/>
      <c r="AA34" s="17"/>
      <c r="AB34" s="17"/>
      <c r="AC34" s="17"/>
      <c r="AG34" s="12"/>
    </row>
    <row r="35" spans="2:33" ht="15" customHeight="1" x14ac:dyDescent="0.4">
      <c r="B35" s="9"/>
      <c r="I35" s="3" t="s">
        <v>169</v>
      </c>
      <c r="AG35" s="12"/>
    </row>
    <row r="36" spans="2:33" ht="15" customHeight="1" x14ac:dyDescent="0.4">
      <c r="B36" s="9"/>
      <c r="I36" s="3" t="s">
        <v>170</v>
      </c>
      <c r="AG36" s="12"/>
    </row>
    <row r="37" spans="2:33" ht="15" customHeight="1" x14ac:dyDescent="0.4">
      <c r="B37" s="9"/>
      <c r="AG37" s="12"/>
    </row>
    <row r="38" spans="2:33" ht="15" customHeight="1" x14ac:dyDescent="0.4">
      <c r="B38" s="9"/>
      <c r="H38" s="17" t="s">
        <v>171</v>
      </c>
      <c r="I38" s="16"/>
      <c r="J38" s="16"/>
      <c r="K38" s="16"/>
      <c r="L38" s="16"/>
      <c r="M38" s="16"/>
      <c r="N38" s="16"/>
      <c r="O38" s="16"/>
      <c r="P38" s="16"/>
      <c r="Q38" s="16"/>
      <c r="R38" s="16"/>
      <c r="S38" s="16"/>
      <c r="T38" s="16"/>
      <c r="U38" s="16"/>
      <c r="V38" s="16"/>
      <c r="W38" s="16"/>
      <c r="X38" s="16"/>
      <c r="Y38" s="16"/>
      <c r="Z38" s="16"/>
      <c r="AA38" s="16"/>
      <c r="AB38" s="16"/>
      <c r="AC38" s="16"/>
      <c r="AG38" s="12"/>
    </row>
    <row r="39" spans="2:33" ht="15" customHeight="1" x14ac:dyDescent="0.4">
      <c r="B39" s="9"/>
      <c r="H39" s="203" t="s">
        <v>172</v>
      </c>
      <c r="I39" s="203"/>
      <c r="J39" s="203"/>
      <c r="K39" s="18"/>
      <c r="L39" s="18" t="s">
        <v>142</v>
      </c>
      <c r="M39" s="18"/>
      <c r="N39" s="18"/>
      <c r="O39" s="18" t="s">
        <v>173</v>
      </c>
      <c r="P39" s="18"/>
      <c r="Q39" s="18"/>
      <c r="R39" s="215"/>
      <c r="S39" s="215"/>
      <c r="T39" s="18" t="s">
        <v>174</v>
      </c>
      <c r="U39" s="18"/>
      <c r="V39" s="18"/>
      <c r="W39" s="18"/>
      <c r="X39" s="18"/>
      <c r="Y39" s="18" t="s">
        <v>144</v>
      </c>
      <c r="Z39" s="18"/>
      <c r="AA39" s="18"/>
      <c r="AB39" s="18"/>
      <c r="AC39" s="18"/>
      <c r="AG39" s="12"/>
    </row>
    <row r="40" spans="2:33" ht="15" customHeight="1" x14ac:dyDescent="0.4">
      <c r="B40" s="9"/>
      <c r="H40" s="216" t="s">
        <v>175</v>
      </c>
      <c r="I40" s="216"/>
      <c r="J40" s="216"/>
      <c r="K40" s="19"/>
      <c r="L40" s="19" t="s">
        <v>147</v>
      </c>
      <c r="M40" s="19"/>
      <c r="N40" s="19"/>
      <c r="O40" s="19"/>
      <c r="P40" s="19"/>
      <c r="Q40" s="19" t="s">
        <v>149</v>
      </c>
      <c r="R40" s="19"/>
      <c r="S40" s="19"/>
      <c r="T40" s="19"/>
      <c r="U40" s="19"/>
      <c r="V40" s="19" t="s">
        <v>151</v>
      </c>
      <c r="W40" s="19"/>
      <c r="X40" s="19"/>
      <c r="Y40" s="19"/>
      <c r="Z40" s="19"/>
      <c r="AA40" s="19"/>
      <c r="AB40" s="19"/>
      <c r="AC40" s="19"/>
      <c r="AG40" s="12"/>
    </row>
    <row r="41" spans="2:33" ht="15" customHeight="1" x14ac:dyDescent="0.4">
      <c r="B41" s="9"/>
      <c r="H41" s="203" t="s">
        <v>176</v>
      </c>
      <c r="I41" s="203"/>
      <c r="J41" s="203"/>
      <c r="K41" s="18"/>
      <c r="L41" s="18" t="s">
        <v>154</v>
      </c>
      <c r="M41" s="18"/>
      <c r="N41" s="18"/>
      <c r="O41" s="18"/>
      <c r="P41" s="18"/>
      <c r="Q41" s="18" t="s">
        <v>156</v>
      </c>
      <c r="R41" s="18"/>
      <c r="S41" s="18"/>
      <c r="T41" s="18"/>
      <c r="U41" s="18"/>
      <c r="V41" s="18" t="s">
        <v>149</v>
      </c>
      <c r="W41" s="18"/>
      <c r="X41" s="18"/>
      <c r="Y41" s="18"/>
      <c r="Z41" s="18"/>
      <c r="AA41" s="18" t="s">
        <v>151</v>
      </c>
      <c r="AB41" s="18"/>
      <c r="AC41" s="18"/>
      <c r="AG41" s="12"/>
    </row>
    <row r="42" spans="2:33" ht="15" customHeight="1" thickBot="1" x14ac:dyDescent="0.45">
      <c r="B42" s="13"/>
      <c r="C42" s="10"/>
      <c r="D42" s="10"/>
      <c r="E42" s="10"/>
      <c r="F42" s="10"/>
      <c r="G42" s="10"/>
      <c r="H42" s="204" t="s">
        <v>177</v>
      </c>
      <c r="I42" s="204"/>
      <c r="J42" s="204"/>
      <c r="K42" s="20"/>
      <c r="L42" s="20" t="s">
        <v>147</v>
      </c>
      <c r="M42" s="20"/>
      <c r="N42" s="20"/>
      <c r="O42" s="20"/>
      <c r="P42" s="20"/>
      <c r="Q42" s="20" t="s">
        <v>149</v>
      </c>
      <c r="R42" s="20"/>
      <c r="S42" s="20"/>
      <c r="T42" s="20"/>
      <c r="U42" s="20"/>
      <c r="V42" s="20" t="s">
        <v>151</v>
      </c>
      <c r="W42" s="20"/>
      <c r="X42" s="20"/>
      <c r="Y42" s="20"/>
      <c r="Z42" s="20"/>
      <c r="AA42" s="20"/>
      <c r="AB42" s="20"/>
      <c r="AC42" s="20"/>
      <c r="AD42" s="10"/>
      <c r="AE42" s="10"/>
      <c r="AF42" s="10"/>
      <c r="AG42" s="11"/>
    </row>
    <row r="43" spans="2:33" ht="15" customHeight="1" x14ac:dyDescent="0.4">
      <c r="B43" s="6"/>
      <c r="C43" s="7"/>
      <c r="D43" s="7" t="s">
        <v>178</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8"/>
    </row>
    <row r="44" spans="2:33" ht="15" customHeight="1" x14ac:dyDescent="0.4">
      <c r="B44" s="9"/>
      <c r="AG44" s="12"/>
    </row>
    <row r="45" spans="2:33" ht="15" customHeight="1" x14ac:dyDescent="0.4">
      <c r="B45" s="9"/>
      <c r="H45" s="17" t="s">
        <v>179</v>
      </c>
      <c r="I45" s="17"/>
      <c r="J45" s="17"/>
      <c r="K45" s="17"/>
      <c r="L45" s="17"/>
      <c r="M45" s="17"/>
      <c r="N45" s="17"/>
      <c r="O45" s="17"/>
      <c r="P45" s="17"/>
      <c r="Q45" s="17"/>
      <c r="R45" s="17"/>
      <c r="S45" s="17"/>
      <c r="T45" s="17"/>
      <c r="U45" s="17"/>
      <c r="V45" s="17"/>
      <c r="W45" s="17"/>
      <c r="X45" s="17"/>
      <c r="Y45" s="17"/>
      <c r="Z45" s="17"/>
      <c r="AA45" s="17"/>
      <c r="AB45" s="17"/>
      <c r="AC45" s="17"/>
      <c r="AG45" s="12"/>
    </row>
    <row r="46" spans="2:33" ht="15" customHeight="1" x14ac:dyDescent="0.4">
      <c r="B46" s="9"/>
      <c r="I46" s="3" t="s">
        <v>141</v>
      </c>
      <c r="N46" s="3" t="s">
        <v>146</v>
      </c>
      <c r="S46" s="3" t="s">
        <v>153</v>
      </c>
      <c r="X46" s="3" t="s">
        <v>160</v>
      </c>
      <c r="AG46" s="12"/>
    </row>
    <row r="47" spans="2:33" ht="15" customHeight="1" x14ac:dyDescent="0.4">
      <c r="B47" s="9"/>
      <c r="I47" s="3" t="s">
        <v>76</v>
      </c>
      <c r="AG47" s="12"/>
    </row>
    <row r="48" spans="2:33" ht="15" customHeight="1" x14ac:dyDescent="0.4">
      <c r="B48" s="9"/>
      <c r="I48" s="5" t="s">
        <v>55</v>
      </c>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54" t="s">
        <v>56</v>
      </c>
    </row>
    <row r="49" spans="1:34" ht="15" customHeight="1" thickBot="1" x14ac:dyDescent="0.45">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1:34" ht="15" customHeight="1" x14ac:dyDescent="0.4"/>
    <row r="51" spans="1:34" ht="15" customHeight="1" x14ac:dyDescent="0.4">
      <c r="B51" s="3" t="s">
        <v>180</v>
      </c>
    </row>
    <row r="52" spans="1:34" ht="15" customHeight="1" x14ac:dyDescent="0.4">
      <c r="B52" s="217" t="s">
        <v>181</v>
      </c>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row>
    <row r="53" spans="1:34" ht="15" customHeight="1" thickBot="1" x14ac:dyDescent="0.45">
      <c r="B53" s="218"/>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row>
    <row r="54" spans="1:34" ht="15" customHeight="1" x14ac:dyDescent="0.4">
      <c r="B54" s="205"/>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7"/>
    </row>
    <row r="55" spans="1:34" ht="15" customHeight="1" x14ac:dyDescent="0.4">
      <c r="B55" s="208"/>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10"/>
    </row>
    <row r="56" spans="1:34" ht="15" customHeight="1" x14ac:dyDescent="0.4">
      <c r="B56" s="208"/>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10"/>
    </row>
    <row r="57" spans="1:34" ht="15" customHeight="1" x14ac:dyDescent="0.4">
      <c r="B57" s="208"/>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10"/>
    </row>
    <row r="58" spans="1:34" ht="15" customHeight="1" x14ac:dyDescent="0.4">
      <c r="B58" s="208"/>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10"/>
    </row>
    <row r="59" spans="1:34" ht="15" customHeight="1" x14ac:dyDescent="0.4">
      <c r="B59" s="208"/>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10"/>
    </row>
    <row r="60" spans="1:34" ht="15" customHeight="1" thickBot="1" x14ac:dyDescent="0.45">
      <c r="B60" s="211"/>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3"/>
    </row>
    <row r="61" spans="1:34" ht="15" customHeight="1" x14ac:dyDescent="0.4"/>
    <row r="62" spans="1:34" ht="15" customHeight="1" x14ac:dyDescent="0.4"/>
    <row r="63" spans="1:34" ht="20.100000000000001" customHeight="1" x14ac:dyDescent="0.4">
      <c r="A63" s="15"/>
      <c r="B63" s="15" t="s">
        <v>182</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row>
    <row r="64" spans="1:34" ht="15" customHeight="1" x14ac:dyDescent="0.4">
      <c r="B64" s="214" t="s">
        <v>183</v>
      </c>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row>
    <row r="65" spans="2:33" ht="15" customHeight="1" x14ac:dyDescent="0.4">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row>
    <row r="66" spans="2:33" ht="15" customHeight="1" x14ac:dyDescent="0.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2:33" ht="15" customHeight="1" thickBot="1" x14ac:dyDescent="0.45">
      <c r="B67" s="3" t="s">
        <v>184</v>
      </c>
    </row>
    <row r="68" spans="2:33" ht="15" customHeight="1" x14ac:dyDescent="0.4">
      <c r="B68" s="6"/>
      <c r="C68" s="7"/>
      <c r="D68" s="7" t="s">
        <v>185</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8"/>
    </row>
    <row r="69" spans="2:33" ht="15" customHeight="1" x14ac:dyDescent="0.4">
      <c r="B69" s="9"/>
      <c r="AG69" s="12"/>
    </row>
    <row r="70" spans="2:33" ht="15" customHeight="1" x14ac:dyDescent="0.4">
      <c r="B70" s="9"/>
      <c r="F70" s="3" t="s">
        <v>186</v>
      </c>
      <c r="L70" s="3" t="s">
        <v>187</v>
      </c>
      <c r="R70" s="3" t="s">
        <v>188</v>
      </c>
      <c r="X70" s="3" t="s">
        <v>189</v>
      </c>
      <c r="AG70" s="12"/>
    </row>
    <row r="71" spans="2:33" ht="15" customHeight="1" x14ac:dyDescent="0.4">
      <c r="B71" s="9"/>
      <c r="F71" s="3" t="s">
        <v>190</v>
      </c>
      <c r="L71" s="3" t="s">
        <v>191</v>
      </c>
      <c r="AG71" s="12"/>
    </row>
    <row r="72" spans="2:33" ht="15" customHeight="1" x14ac:dyDescent="0.4">
      <c r="B72" s="9"/>
      <c r="F72" s="3" t="s">
        <v>76</v>
      </c>
      <c r="H72" s="5" t="s">
        <v>55</v>
      </c>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54" t="s">
        <v>56</v>
      </c>
    </row>
    <row r="73" spans="2:33" ht="15" customHeight="1" x14ac:dyDescent="0.4">
      <c r="B73" s="9"/>
      <c r="AG73" s="12"/>
    </row>
    <row r="74" spans="2:33" ht="15" customHeight="1" thickBot="1" x14ac:dyDescent="0.45">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1"/>
    </row>
    <row r="75" spans="2:33" ht="15" customHeight="1" x14ac:dyDescent="0.4">
      <c r="B75" s="6"/>
      <c r="C75" s="7"/>
      <c r="D75" s="7" t="s">
        <v>192</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8"/>
    </row>
    <row r="76" spans="2:33" ht="15" customHeight="1" x14ac:dyDescent="0.4">
      <c r="B76" s="9"/>
      <c r="AG76" s="12"/>
    </row>
    <row r="77" spans="2:33" ht="15" customHeight="1" x14ac:dyDescent="0.4">
      <c r="B77" s="9"/>
      <c r="G77" s="3" t="s">
        <v>186</v>
      </c>
      <c r="AG77" s="12"/>
    </row>
    <row r="78" spans="2:33" ht="15" customHeight="1" x14ac:dyDescent="0.4">
      <c r="B78" s="9"/>
      <c r="G78" s="3" t="s">
        <v>187</v>
      </c>
      <c r="AG78" s="12"/>
    </row>
    <row r="79" spans="2:33" ht="15" customHeight="1" x14ac:dyDescent="0.4">
      <c r="B79" s="9"/>
      <c r="G79" s="3" t="s">
        <v>188</v>
      </c>
      <c r="AG79" s="12"/>
    </row>
    <row r="80" spans="2:33" ht="15" customHeight="1" x14ac:dyDescent="0.4">
      <c r="B80" s="9"/>
      <c r="G80" s="3" t="s">
        <v>189</v>
      </c>
      <c r="AG80" s="12"/>
    </row>
    <row r="81" spans="2:33" ht="15" customHeight="1" x14ac:dyDescent="0.4">
      <c r="B81" s="9"/>
      <c r="G81" s="3" t="s">
        <v>193</v>
      </c>
      <c r="AG81" s="12"/>
    </row>
    <row r="82" spans="2:33" ht="15" customHeight="1" x14ac:dyDescent="0.4">
      <c r="B82" s="9"/>
      <c r="G82" s="3" t="s">
        <v>194</v>
      </c>
      <c r="AG82" s="12"/>
    </row>
    <row r="83" spans="2:33" ht="15" customHeight="1" x14ac:dyDescent="0.4">
      <c r="B83" s="9"/>
      <c r="G83" s="3" t="s">
        <v>76</v>
      </c>
      <c r="AG83" s="12"/>
    </row>
    <row r="84" spans="2:33" ht="15" customHeight="1" x14ac:dyDescent="0.4">
      <c r="B84" s="9"/>
      <c r="AG84" s="12"/>
    </row>
    <row r="85" spans="2:33" ht="15" customHeight="1" x14ac:dyDescent="0.4">
      <c r="B85" s="9"/>
      <c r="H85" s="17" t="s">
        <v>195</v>
      </c>
      <c r="I85" s="17"/>
      <c r="J85" s="17"/>
      <c r="K85" s="17"/>
      <c r="L85" s="17"/>
      <c r="M85" s="17"/>
      <c r="N85" s="17"/>
      <c r="O85" s="17"/>
      <c r="P85" s="17"/>
      <c r="Q85" s="17"/>
      <c r="R85" s="17"/>
      <c r="S85" s="17"/>
      <c r="T85" s="17"/>
      <c r="U85" s="17"/>
      <c r="V85" s="17"/>
      <c r="W85" s="17"/>
      <c r="X85" s="17"/>
      <c r="Y85" s="17"/>
      <c r="Z85" s="17"/>
      <c r="AA85" s="17"/>
      <c r="AB85" s="17"/>
      <c r="AC85" s="17"/>
      <c r="AG85" s="12"/>
    </row>
    <row r="86" spans="2:33" ht="15" customHeight="1" x14ac:dyDescent="0.4">
      <c r="B86" s="9"/>
      <c r="H86" s="203" t="s">
        <v>172</v>
      </c>
      <c r="I86" s="203"/>
      <c r="J86" s="203"/>
      <c r="K86" s="18"/>
      <c r="L86" s="18" t="s">
        <v>142</v>
      </c>
      <c r="M86" s="18"/>
      <c r="N86" s="18"/>
      <c r="O86" s="18" t="s">
        <v>173</v>
      </c>
      <c r="P86" s="18"/>
      <c r="Q86" s="18"/>
      <c r="R86" s="215"/>
      <c r="S86" s="215"/>
      <c r="T86" s="18" t="s">
        <v>174</v>
      </c>
      <c r="U86" s="18"/>
      <c r="V86" s="18"/>
      <c r="W86" s="18"/>
      <c r="X86" s="18"/>
      <c r="Y86" s="18" t="s">
        <v>144</v>
      </c>
      <c r="Z86" s="18"/>
      <c r="AA86" s="18"/>
      <c r="AB86" s="18"/>
      <c r="AC86" s="18"/>
      <c r="AG86" s="12"/>
    </row>
    <row r="87" spans="2:33" ht="15" customHeight="1" x14ac:dyDescent="0.4">
      <c r="B87" s="9"/>
      <c r="H87" s="216" t="s">
        <v>175</v>
      </c>
      <c r="I87" s="216"/>
      <c r="J87" s="216"/>
      <c r="K87" s="19"/>
      <c r="L87" s="19" t="s">
        <v>147</v>
      </c>
      <c r="M87" s="19"/>
      <c r="N87" s="19"/>
      <c r="O87" s="19"/>
      <c r="P87" s="19"/>
      <c r="Q87" s="19" t="s">
        <v>149</v>
      </c>
      <c r="R87" s="19"/>
      <c r="S87" s="19"/>
      <c r="T87" s="19"/>
      <c r="U87" s="19"/>
      <c r="V87" s="19" t="s">
        <v>151</v>
      </c>
      <c r="W87" s="19"/>
      <c r="X87" s="19"/>
      <c r="Y87" s="19"/>
      <c r="Z87" s="19"/>
      <c r="AA87" s="19"/>
      <c r="AB87" s="19"/>
      <c r="AC87" s="19"/>
      <c r="AG87" s="12"/>
    </row>
    <row r="88" spans="2:33" ht="15" customHeight="1" x14ac:dyDescent="0.4">
      <c r="B88" s="9"/>
      <c r="H88" s="203" t="s">
        <v>176</v>
      </c>
      <c r="I88" s="203"/>
      <c r="J88" s="203"/>
      <c r="K88" s="18"/>
      <c r="L88" s="18" t="s">
        <v>154</v>
      </c>
      <c r="M88" s="18"/>
      <c r="N88" s="18"/>
      <c r="O88" s="18"/>
      <c r="P88" s="18"/>
      <c r="Q88" s="18" t="s">
        <v>156</v>
      </c>
      <c r="R88" s="18"/>
      <c r="S88" s="18"/>
      <c r="T88" s="18"/>
      <c r="U88" s="18"/>
      <c r="V88" s="18" t="s">
        <v>149</v>
      </c>
      <c r="W88" s="18"/>
      <c r="X88" s="18"/>
      <c r="Y88" s="18"/>
      <c r="Z88" s="18"/>
      <c r="AA88" s="18" t="s">
        <v>151</v>
      </c>
      <c r="AB88" s="18"/>
      <c r="AC88" s="18"/>
      <c r="AG88" s="12"/>
    </row>
    <row r="89" spans="2:33" ht="15" customHeight="1" thickBot="1" x14ac:dyDescent="0.45">
      <c r="B89" s="13"/>
      <c r="C89" s="10"/>
      <c r="D89" s="10"/>
      <c r="E89" s="10"/>
      <c r="F89" s="10"/>
      <c r="G89" s="10"/>
      <c r="H89" s="204" t="s">
        <v>177</v>
      </c>
      <c r="I89" s="204"/>
      <c r="J89" s="204"/>
      <c r="K89" s="20"/>
      <c r="L89" s="20" t="s">
        <v>147</v>
      </c>
      <c r="M89" s="20"/>
      <c r="N89" s="20"/>
      <c r="O89" s="20"/>
      <c r="P89" s="20"/>
      <c r="Q89" s="20" t="s">
        <v>149</v>
      </c>
      <c r="R89" s="20"/>
      <c r="S89" s="20"/>
      <c r="T89" s="20"/>
      <c r="U89" s="20"/>
      <c r="V89" s="20" t="s">
        <v>151</v>
      </c>
      <c r="W89" s="20"/>
      <c r="X89" s="20"/>
      <c r="Y89" s="20"/>
      <c r="Z89" s="20"/>
      <c r="AA89" s="20"/>
      <c r="AB89" s="20"/>
      <c r="AC89" s="20"/>
      <c r="AD89" s="10"/>
      <c r="AE89" s="10"/>
      <c r="AF89" s="10"/>
      <c r="AG89" s="11"/>
    </row>
    <row r="90" spans="2:33" ht="15" customHeight="1" x14ac:dyDescent="0.4"/>
    <row r="91" spans="2:33" ht="15" customHeight="1" x14ac:dyDescent="0.4">
      <c r="B91" s="3" t="s">
        <v>196</v>
      </c>
    </row>
    <row r="92" spans="2:33" ht="15" customHeight="1" thickBot="1" x14ac:dyDescent="0.45">
      <c r="B92" s="174" t="s">
        <v>197</v>
      </c>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row>
    <row r="93" spans="2:33" ht="15" customHeight="1" x14ac:dyDescent="0.4">
      <c r="B93" s="205"/>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7"/>
    </row>
    <row r="94" spans="2:33" ht="15" customHeight="1" x14ac:dyDescent="0.4">
      <c r="B94" s="208"/>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10"/>
    </row>
    <row r="95" spans="2:33" ht="15" customHeight="1" x14ac:dyDescent="0.4">
      <c r="B95" s="208"/>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10"/>
    </row>
    <row r="96" spans="2:33" ht="15" customHeight="1" x14ac:dyDescent="0.4">
      <c r="B96" s="208"/>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10"/>
    </row>
    <row r="97" spans="1:34" ht="15" customHeight="1" x14ac:dyDescent="0.4">
      <c r="B97" s="208"/>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10"/>
    </row>
    <row r="98" spans="1:34" ht="15" customHeight="1" x14ac:dyDescent="0.4">
      <c r="B98" s="208"/>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10"/>
    </row>
    <row r="99" spans="1:34" ht="15" customHeight="1" thickBot="1" x14ac:dyDescent="0.45">
      <c r="B99" s="211"/>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3"/>
    </row>
    <row r="100" spans="1:34" ht="15" customHeight="1" x14ac:dyDescent="0.4"/>
    <row r="101" spans="1:34" ht="15" customHeight="1" x14ac:dyDescent="0.4"/>
    <row r="102" spans="1:34" ht="20.100000000000001" customHeight="1" x14ac:dyDescent="0.4">
      <c r="A102" s="15"/>
      <c r="B102" s="15" t="s">
        <v>198</v>
      </c>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row>
    <row r="103" spans="1:34" ht="15" customHeight="1" x14ac:dyDescent="0.4">
      <c r="B103" s="202" t="s">
        <v>199</v>
      </c>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row>
    <row r="104" spans="1:34" ht="15" customHeight="1" x14ac:dyDescent="0.4"/>
    <row r="105" spans="1:34" ht="15" customHeight="1" thickBot="1" x14ac:dyDescent="0.45">
      <c r="B105" s="3" t="s">
        <v>200</v>
      </c>
    </row>
    <row r="106" spans="1:34" ht="15" customHeight="1" x14ac:dyDescent="0.4">
      <c r="B106" s="6"/>
      <c r="C106" s="7"/>
      <c r="D106" s="7" t="s">
        <v>201</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8"/>
    </row>
    <row r="107" spans="1:34" ht="15" customHeight="1" x14ac:dyDescent="0.4">
      <c r="B107" s="9"/>
      <c r="H107" s="23" t="s">
        <v>202</v>
      </c>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2"/>
    </row>
    <row r="108" spans="1:34" ht="15" customHeight="1" x14ac:dyDescent="0.4">
      <c r="B108" s="9"/>
      <c r="H108" s="196"/>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8"/>
    </row>
    <row r="109" spans="1:34" ht="15" customHeight="1" x14ac:dyDescent="0.4">
      <c r="B109" s="9"/>
      <c r="H109" s="199"/>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1"/>
    </row>
    <row r="110" spans="1:34" ht="15" customHeight="1" x14ac:dyDescent="0.4">
      <c r="B110" s="9"/>
      <c r="H110" s="199"/>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1"/>
    </row>
    <row r="111" spans="1:34" ht="15" customHeight="1" x14ac:dyDescent="0.4">
      <c r="B111" s="9"/>
      <c r="H111" s="199"/>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1"/>
    </row>
    <row r="112" spans="1:34" ht="15" customHeight="1" x14ac:dyDescent="0.4">
      <c r="B112" s="9"/>
      <c r="H112" s="199"/>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1"/>
    </row>
    <row r="113" spans="2:33" ht="15" customHeight="1" x14ac:dyDescent="0.4">
      <c r="B113" s="9"/>
      <c r="H113" s="199"/>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1"/>
    </row>
    <row r="114" spans="2:33" ht="15" customHeight="1" thickBot="1" x14ac:dyDescent="0.45">
      <c r="B114" s="9"/>
      <c r="H114" s="199"/>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1"/>
    </row>
    <row r="115" spans="2:33" ht="15" customHeight="1" x14ac:dyDescent="0.4">
      <c r="B115" s="6"/>
      <c r="C115" s="7"/>
      <c r="D115" s="7" t="s">
        <v>203</v>
      </c>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8"/>
    </row>
    <row r="116" spans="2:33" ht="15" customHeight="1" x14ac:dyDescent="0.4">
      <c r="B116" s="9"/>
      <c r="AG116" s="12"/>
    </row>
    <row r="117" spans="2:33" ht="15" customHeight="1" x14ac:dyDescent="0.4">
      <c r="B117" s="9"/>
      <c r="H117" s="17" t="s">
        <v>204</v>
      </c>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2"/>
    </row>
    <row r="118" spans="2:33" ht="15" customHeight="1" x14ac:dyDescent="0.4">
      <c r="B118" s="9"/>
      <c r="H118" s="196"/>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8"/>
    </row>
    <row r="119" spans="2:33" ht="15" customHeight="1" x14ac:dyDescent="0.4">
      <c r="B119" s="9"/>
      <c r="H119" s="199"/>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1"/>
    </row>
    <row r="120" spans="2:33" ht="15" customHeight="1" x14ac:dyDescent="0.4">
      <c r="B120" s="9"/>
      <c r="H120" s="199"/>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1"/>
    </row>
    <row r="121" spans="2:33" ht="15" customHeight="1" x14ac:dyDescent="0.4">
      <c r="B121" s="9"/>
      <c r="H121" s="199"/>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1"/>
    </row>
    <row r="122" spans="2:33" ht="15" customHeight="1" x14ac:dyDescent="0.4">
      <c r="B122" s="9"/>
      <c r="H122" s="199"/>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1"/>
    </row>
    <row r="123" spans="2:33" ht="15" customHeight="1" x14ac:dyDescent="0.4">
      <c r="B123" s="9"/>
      <c r="H123" s="199"/>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1"/>
    </row>
    <row r="124" spans="2:33" ht="15" customHeight="1" thickBot="1" x14ac:dyDescent="0.45">
      <c r="B124" s="13"/>
      <c r="C124" s="10"/>
      <c r="D124" s="10"/>
      <c r="E124" s="10"/>
      <c r="F124" s="10"/>
      <c r="G124" s="10"/>
      <c r="H124" s="200"/>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4"/>
    </row>
    <row r="125" spans="2:33" ht="15" customHeight="1" x14ac:dyDescent="0.4">
      <c r="B125" s="6"/>
      <c r="C125" s="7"/>
      <c r="D125" s="7" t="s">
        <v>205</v>
      </c>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8"/>
    </row>
    <row r="126" spans="2:33" ht="15" customHeight="1" x14ac:dyDescent="0.4">
      <c r="B126" s="9"/>
      <c r="AG126" s="12"/>
    </row>
    <row r="127" spans="2:33" ht="15" customHeight="1" x14ac:dyDescent="0.4">
      <c r="B127" s="9"/>
      <c r="H127" s="17" t="s">
        <v>206</v>
      </c>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21"/>
    </row>
    <row r="128" spans="2:33" ht="15" customHeight="1" x14ac:dyDescent="0.4">
      <c r="B128" s="9"/>
      <c r="J128" s="3" t="s">
        <v>207</v>
      </c>
      <c r="AG128" s="12"/>
    </row>
    <row r="129" spans="1:34" ht="15" customHeight="1" x14ac:dyDescent="0.4">
      <c r="B129" s="9"/>
      <c r="J129" s="3" t="s">
        <v>208</v>
      </c>
      <c r="AG129" s="12"/>
    </row>
    <row r="130" spans="1:34" ht="15" customHeight="1" x14ac:dyDescent="0.4">
      <c r="B130" s="9"/>
      <c r="J130" s="3" t="s">
        <v>76</v>
      </c>
      <c r="AG130" s="12"/>
    </row>
    <row r="131" spans="1:34" ht="15" customHeight="1" x14ac:dyDescent="0.4">
      <c r="B131" s="9"/>
      <c r="I131" s="5" t="s">
        <v>55</v>
      </c>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54" t="s">
        <v>56</v>
      </c>
    </row>
    <row r="132" spans="1:34" ht="15" customHeight="1" thickBot="1" x14ac:dyDescent="0.45">
      <c r="B132" s="13"/>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1"/>
    </row>
    <row r="133" spans="1:34" ht="15" customHeight="1" x14ac:dyDescent="0.4"/>
    <row r="134" spans="1:34" ht="15" customHeight="1" x14ac:dyDescent="0.4"/>
    <row r="135" spans="1:34" ht="20.100000000000001" customHeight="1" x14ac:dyDescent="0.4">
      <c r="A135" s="15"/>
      <c r="B135" s="15" t="s">
        <v>209</v>
      </c>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row>
    <row r="136" spans="1:34" ht="15" customHeight="1" x14ac:dyDescent="0.4">
      <c r="B136" s="174" t="s">
        <v>210</v>
      </c>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row>
    <row r="137" spans="1:34" ht="15" customHeight="1" x14ac:dyDescent="0.4"/>
    <row r="138" spans="1:34" ht="15" customHeight="1" thickBot="1" x14ac:dyDescent="0.45">
      <c r="B138" s="3" t="s">
        <v>211</v>
      </c>
    </row>
    <row r="139" spans="1:34" ht="15" customHeight="1" x14ac:dyDescent="0.4">
      <c r="B139" s="6"/>
      <c r="C139" s="7"/>
      <c r="D139" s="7" t="s">
        <v>212</v>
      </c>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8"/>
    </row>
    <row r="140" spans="1:34" ht="15" customHeight="1" x14ac:dyDescent="0.4">
      <c r="B140" s="9"/>
      <c r="AG140" s="12"/>
    </row>
    <row r="141" spans="1:34" ht="15" customHeight="1" x14ac:dyDescent="0.4">
      <c r="B141" s="9"/>
      <c r="F141" s="3" t="s">
        <v>213</v>
      </c>
      <c r="L141" s="3" t="s">
        <v>214</v>
      </c>
      <c r="U141" s="3" t="s">
        <v>215</v>
      </c>
      <c r="AB141" s="3" t="s">
        <v>216</v>
      </c>
      <c r="AG141" s="12"/>
    </row>
    <row r="142" spans="1:34" ht="15" customHeight="1" x14ac:dyDescent="0.4">
      <c r="B142" s="9"/>
      <c r="F142" s="3" t="s">
        <v>217</v>
      </c>
      <c r="L142" s="3" t="s">
        <v>218</v>
      </c>
      <c r="U142" s="3" t="s">
        <v>62</v>
      </c>
      <c r="AG142" s="12"/>
    </row>
    <row r="143" spans="1:34" ht="15" customHeight="1" x14ac:dyDescent="0.4">
      <c r="B143" s="9"/>
      <c r="F143" s="3" t="s">
        <v>219</v>
      </c>
      <c r="U143" s="3" t="s">
        <v>220</v>
      </c>
      <c r="AB143" s="3" t="s">
        <v>221</v>
      </c>
      <c r="AG143" s="12"/>
    </row>
    <row r="144" spans="1:34" ht="15" customHeight="1" x14ac:dyDescent="0.4">
      <c r="B144" s="9"/>
      <c r="F144" s="3" t="s">
        <v>222</v>
      </c>
      <c r="L144" s="3" t="s">
        <v>223</v>
      </c>
      <c r="AG144" s="12"/>
    </row>
    <row r="145" spans="2:33" ht="15" customHeight="1" x14ac:dyDescent="0.4">
      <c r="B145" s="9"/>
      <c r="F145" s="3" t="s">
        <v>76</v>
      </c>
      <c r="H145" s="5" t="s">
        <v>55</v>
      </c>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54" t="s">
        <v>56</v>
      </c>
    </row>
    <row r="146" spans="2:33" ht="15" customHeight="1" x14ac:dyDescent="0.4">
      <c r="B146" s="9"/>
      <c r="AG146" s="12"/>
    </row>
    <row r="147" spans="2:33" ht="15" customHeight="1" thickBot="1" x14ac:dyDescent="0.45">
      <c r="B147" s="13"/>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1"/>
    </row>
    <row r="148" spans="2:33" ht="15" customHeight="1" x14ac:dyDescent="0.4"/>
    <row r="149" spans="2:33" ht="15" customHeight="1" x14ac:dyDescent="0.4">
      <c r="B149" s="3" t="s">
        <v>224</v>
      </c>
    </row>
    <row r="150" spans="2:33" ht="15" customHeight="1" thickBot="1" x14ac:dyDescent="0.45">
      <c r="B150" s="201" t="s">
        <v>225</v>
      </c>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row>
    <row r="151" spans="2:33" ht="15" customHeight="1" x14ac:dyDescent="0.4">
      <c r="B151" s="9"/>
      <c r="AG151" s="12"/>
    </row>
    <row r="152" spans="2:33" ht="15" customHeight="1" x14ac:dyDescent="0.4">
      <c r="B152" s="9"/>
      <c r="G152" s="3" t="s">
        <v>213</v>
      </c>
      <c r="AG152" s="12"/>
    </row>
    <row r="153" spans="2:33" ht="15" customHeight="1" x14ac:dyDescent="0.4">
      <c r="B153" s="9"/>
      <c r="G153" s="3" t="s">
        <v>214</v>
      </c>
      <c r="AG153" s="12"/>
    </row>
    <row r="154" spans="2:33" ht="15" customHeight="1" x14ac:dyDescent="0.4">
      <c r="B154" s="9"/>
      <c r="G154" s="3" t="s">
        <v>215</v>
      </c>
      <c r="AG154" s="12"/>
    </row>
    <row r="155" spans="2:33" ht="15" customHeight="1" x14ac:dyDescent="0.4">
      <c r="B155" s="9"/>
      <c r="G155" s="3" t="s">
        <v>216</v>
      </c>
      <c r="AG155" s="12"/>
    </row>
    <row r="156" spans="2:33" ht="15" customHeight="1" x14ac:dyDescent="0.4">
      <c r="B156" s="9"/>
      <c r="G156" s="3" t="s">
        <v>217</v>
      </c>
      <c r="AG156" s="12"/>
    </row>
    <row r="157" spans="2:33" ht="15" customHeight="1" x14ac:dyDescent="0.4">
      <c r="B157" s="9"/>
      <c r="G157" s="3" t="s">
        <v>218</v>
      </c>
      <c r="AG157" s="12"/>
    </row>
    <row r="158" spans="2:33" ht="15" customHeight="1" x14ac:dyDescent="0.4">
      <c r="B158" s="9"/>
      <c r="G158" s="3" t="s">
        <v>62</v>
      </c>
      <c r="AG158" s="12"/>
    </row>
    <row r="159" spans="2:33" ht="15" customHeight="1" x14ac:dyDescent="0.4">
      <c r="B159" s="9"/>
      <c r="G159" s="3" t="s">
        <v>219</v>
      </c>
      <c r="AG159" s="12"/>
    </row>
    <row r="160" spans="2:33" ht="15" customHeight="1" x14ac:dyDescent="0.4">
      <c r="B160" s="9"/>
      <c r="G160" s="3" t="s">
        <v>220</v>
      </c>
      <c r="AG160" s="12"/>
    </row>
    <row r="161" spans="2:33" ht="15" customHeight="1" x14ac:dyDescent="0.4">
      <c r="B161" s="9"/>
      <c r="G161" s="3" t="s">
        <v>221</v>
      </c>
      <c r="AG161" s="12"/>
    </row>
    <row r="162" spans="2:33" ht="15" customHeight="1" x14ac:dyDescent="0.4">
      <c r="B162" s="9"/>
      <c r="G162" s="3" t="s">
        <v>222</v>
      </c>
      <c r="AG162" s="12"/>
    </row>
    <row r="163" spans="2:33" ht="15" customHeight="1" x14ac:dyDescent="0.4">
      <c r="B163" s="9"/>
      <c r="G163" s="3" t="s">
        <v>223</v>
      </c>
      <c r="AG163" s="12"/>
    </row>
    <row r="164" spans="2:33" ht="15" customHeight="1" x14ac:dyDescent="0.4">
      <c r="B164" s="9"/>
      <c r="G164" s="3" t="s">
        <v>76</v>
      </c>
      <c r="AG164" s="12"/>
    </row>
    <row r="165" spans="2:33" ht="15" customHeight="1" thickBot="1" x14ac:dyDescent="0.45">
      <c r="B165" s="13"/>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1"/>
    </row>
    <row r="166" spans="2:33" ht="15" customHeight="1" x14ac:dyDescent="0.4"/>
    <row r="167" spans="2:33" ht="15" customHeight="1" x14ac:dyDescent="0.4">
      <c r="B167" s="3" t="s">
        <v>226</v>
      </c>
    </row>
    <row r="168" spans="2:33" ht="15" customHeight="1" thickBot="1" x14ac:dyDescent="0.45">
      <c r="B168" s="174" t="s">
        <v>227</v>
      </c>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row>
    <row r="169" spans="2:33" ht="15" customHeight="1" x14ac:dyDescent="0.4">
      <c r="B169" s="186"/>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188"/>
    </row>
    <row r="170" spans="2:33" ht="15" customHeight="1" x14ac:dyDescent="0.4">
      <c r="B170" s="189"/>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1"/>
    </row>
    <row r="171" spans="2:33" ht="15" customHeight="1" x14ac:dyDescent="0.4">
      <c r="B171" s="189"/>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1"/>
    </row>
    <row r="172" spans="2:33" ht="15" customHeight="1" x14ac:dyDescent="0.4">
      <c r="B172" s="189"/>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1"/>
    </row>
    <row r="173" spans="2:33" ht="15" customHeight="1" x14ac:dyDescent="0.4">
      <c r="B173" s="189"/>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1"/>
    </row>
    <row r="174" spans="2:33" ht="15" customHeight="1" x14ac:dyDescent="0.4">
      <c r="B174" s="189"/>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1"/>
    </row>
    <row r="175" spans="2:33" ht="15" customHeight="1" thickBot="1" x14ac:dyDescent="0.45">
      <c r="B175" s="192"/>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4"/>
    </row>
    <row r="176" spans="2:33" ht="15" customHeight="1" x14ac:dyDescent="0.4"/>
    <row r="177" spans="2:33" ht="15" customHeight="1" x14ac:dyDescent="0.4"/>
    <row r="178" spans="2:33" ht="15" customHeight="1" x14ac:dyDescent="0.4">
      <c r="C178" s="24" t="s">
        <v>228</v>
      </c>
      <c r="D178" s="22"/>
      <c r="E178" s="22"/>
      <c r="F178" s="22"/>
      <c r="G178" s="22"/>
      <c r="H178" s="22"/>
      <c r="I178" s="22"/>
      <c r="J178" s="22"/>
      <c r="K178" s="22"/>
      <c r="L178" s="22"/>
      <c r="M178" s="22"/>
      <c r="N178" s="22"/>
      <c r="O178" s="22"/>
      <c r="P178" s="22"/>
      <c r="Q178" s="22"/>
      <c r="R178" s="22"/>
    </row>
    <row r="179" spans="2:33" ht="15" customHeight="1" x14ac:dyDescent="0.4">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row>
  </sheetData>
  <mergeCells count="70">
    <mergeCell ref="C14:E14"/>
    <mergeCell ref="F14:I14"/>
    <mergeCell ref="J14:AF14"/>
    <mergeCell ref="B4:AG9"/>
    <mergeCell ref="B2:AG2"/>
    <mergeCell ref="C13:E13"/>
    <mergeCell ref="F13:I13"/>
    <mergeCell ref="J13:AF13"/>
    <mergeCell ref="C12:E12"/>
    <mergeCell ref="F12:I12"/>
    <mergeCell ref="J12:AF12"/>
    <mergeCell ref="C11:E11"/>
    <mergeCell ref="F11:I11"/>
    <mergeCell ref="J11:AF11"/>
    <mergeCell ref="C15:E15"/>
    <mergeCell ref="F15:I15"/>
    <mergeCell ref="J15:AF15"/>
    <mergeCell ref="C16:E16"/>
    <mergeCell ref="F16:I16"/>
    <mergeCell ref="J16:AF16"/>
    <mergeCell ref="C17:E17"/>
    <mergeCell ref="C20:E20"/>
    <mergeCell ref="F20:I20"/>
    <mergeCell ref="J20:AF20"/>
    <mergeCell ref="C21:E21"/>
    <mergeCell ref="F21:I21"/>
    <mergeCell ref="J21:AF21"/>
    <mergeCell ref="C19:E19"/>
    <mergeCell ref="F19:I19"/>
    <mergeCell ref="J19:AF19"/>
    <mergeCell ref="C18:E18"/>
    <mergeCell ref="F18:I18"/>
    <mergeCell ref="J18:AF18"/>
    <mergeCell ref="F17:I17"/>
    <mergeCell ref="J17:AF17"/>
    <mergeCell ref="C22:E22"/>
    <mergeCell ref="F22:I22"/>
    <mergeCell ref="J22:AF22"/>
    <mergeCell ref="H40:J40"/>
    <mergeCell ref="H41:J41"/>
    <mergeCell ref="H42:J42"/>
    <mergeCell ref="J48:AF48"/>
    <mergeCell ref="B52:AF53"/>
    <mergeCell ref="C23:E23"/>
    <mergeCell ref="F23:I23"/>
    <mergeCell ref="J23:AF23"/>
    <mergeCell ref="H39:J39"/>
    <mergeCell ref="R39:S39"/>
    <mergeCell ref="B27:AG29"/>
    <mergeCell ref="I72:AF72"/>
    <mergeCell ref="H86:J86"/>
    <mergeCell ref="R86:S86"/>
    <mergeCell ref="H87:J87"/>
    <mergeCell ref="B54:AG60"/>
    <mergeCell ref="B1:AF1"/>
    <mergeCell ref="B179:AG179"/>
    <mergeCell ref="B169:AG175"/>
    <mergeCell ref="H118:AG124"/>
    <mergeCell ref="J131:AF131"/>
    <mergeCell ref="B136:AG136"/>
    <mergeCell ref="I145:AF145"/>
    <mergeCell ref="B150:AG150"/>
    <mergeCell ref="B168:AG168"/>
    <mergeCell ref="B103:AG103"/>
    <mergeCell ref="H108:AG114"/>
    <mergeCell ref="H88:J88"/>
    <mergeCell ref="H89:J89"/>
    <mergeCell ref="B92:AG92"/>
    <mergeCell ref="B93:AG99"/>
    <mergeCell ref="B64:AG65"/>
  </mergeCells>
  <phoneticPr fontId="1"/>
  <pageMargins left="0.5" right="0.37" top="0.56000000000000005" bottom="0.21" header="0.31496062992125984" footer="0.16"/>
  <pageSetup paperSize="9" scale="69" fitToHeight="0" orientation="portrait" r:id="rId1"/>
  <rowBreaks count="2" manualBreakCount="2">
    <brk id="61" max="33" man="1"/>
    <brk id="133"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203">
              <controlPr defaultSize="0" autoFill="0" autoLine="0" autoPict="0">
                <anchor moveWithCells="1">
                  <from>
                    <xdr:col>7</xdr:col>
                    <xdr:colOff>28575</xdr:colOff>
                    <xdr:row>34</xdr:row>
                    <xdr:rowOff>171450</xdr:rowOff>
                  </from>
                  <to>
                    <xdr:col>8</xdr:col>
                    <xdr:colOff>28575</xdr:colOff>
                    <xdr:row>36</xdr:row>
                    <xdr:rowOff>38100</xdr:rowOff>
                  </to>
                </anchor>
              </controlPr>
            </control>
          </mc:Choice>
        </mc:AlternateContent>
        <mc:AlternateContent xmlns:mc="http://schemas.openxmlformats.org/markup-compatibility/2006">
          <mc:Choice Requires="x14">
            <control shapeId="32770" r:id="rId5" name="Check Box 201">
              <controlPr defaultSize="0" autoFill="0" autoLine="0" autoPict="0">
                <anchor moveWithCells="1">
                  <from>
                    <xdr:col>2</xdr:col>
                    <xdr:colOff>28575</xdr:colOff>
                    <xdr:row>31</xdr:row>
                    <xdr:rowOff>171450</xdr:rowOff>
                  </from>
                  <to>
                    <xdr:col>3</xdr:col>
                    <xdr:colOff>28575</xdr:colOff>
                    <xdr:row>33</xdr:row>
                    <xdr:rowOff>28575</xdr:rowOff>
                  </to>
                </anchor>
              </controlPr>
            </control>
          </mc:Choice>
        </mc:AlternateContent>
        <mc:AlternateContent xmlns:mc="http://schemas.openxmlformats.org/markup-compatibility/2006">
          <mc:Choice Requires="x14">
            <control shapeId="32771" r:id="rId6" name="Check Box 204">
              <controlPr defaultSize="0" autoFill="0" autoLine="0" autoPict="0">
                <anchor moveWithCells="1">
                  <from>
                    <xdr:col>10</xdr:col>
                    <xdr:colOff>28575</xdr:colOff>
                    <xdr:row>37</xdr:row>
                    <xdr:rowOff>152400</xdr:rowOff>
                  </from>
                  <to>
                    <xdr:col>11</xdr:col>
                    <xdr:colOff>28575</xdr:colOff>
                    <xdr:row>39</xdr:row>
                    <xdr:rowOff>9525</xdr:rowOff>
                  </to>
                </anchor>
              </controlPr>
            </control>
          </mc:Choice>
        </mc:AlternateContent>
        <mc:AlternateContent xmlns:mc="http://schemas.openxmlformats.org/markup-compatibility/2006">
          <mc:Choice Requires="x14">
            <control shapeId="32772" r:id="rId7" name="Check Box 206">
              <controlPr defaultSize="0" autoFill="0" autoLine="0" autoPict="0">
                <anchor moveWithCells="1">
                  <from>
                    <xdr:col>10</xdr:col>
                    <xdr:colOff>28575</xdr:colOff>
                    <xdr:row>38</xdr:row>
                    <xdr:rowOff>152400</xdr:rowOff>
                  </from>
                  <to>
                    <xdr:col>11</xdr:col>
                    <xdr:colOff>28575</xdr:colOff>
                    <xdr:row>40</xdr:row>
                    <xdr:rowOff>19050</xdr:rowOff>
                  </to>
                </anchor>
              </controlPr>
            </control>
          </mc:Choice>
        </mc:AlternateContent>
        <mc:AlternateContent xmlns:mc="http://schemas.openxmlformats.org/markup-compatibility/2006">
          <mc:Choice Requires="x14">
            <control shapeId="32773" r:id="rId8" name="Check Box 209">
              <controlPr defaultSize="0" autoFill="0" autoLine="0" autoPict="0">
                <anchor moveWithCells="1">
                  <from>
                    <xdr:col>10</xdr:col>
                    <xdr:colOff>28575</xdr:colOff>
                    <xdr:row>39</xdr:row>
                    <xdr:rowOff>152400</xdr:rowOff>
                  </from>
                  <to>
                    <xdr:col>11</xdr:col>
                    <xdr:colOff>28575</xdr:colOff>
                    <xdr:row>41</xdr:row>
                    <xdr:rowOff>19050</xdr:rowOff>
                  </to>
                </anchor>
              </controlPr>
            </control>
          </mc:Choice>
        </mc:AlternateContent>
        <mc:AlternateContent xmlns:mc="http://schemas.openxmlformats.org/markup-compatibility/2006">
          <mc:Choice Requires="x14">
            <control shapeId="32774" r:id="rId9" name="Check Box 213">
              <controlPr defaultSize="0" autoFill="0" autoLine="0" autoPict="0">
                <anchor moveWithCells="1">
                  <from>
                    <xdr:col>10</xdr:col>
                    <xdr:colOff>28575</xdr:colOff>
                    <xdr:row>40</xdr:row>
                    <xdr:rowOff>152400</xdr:rowOff>
                  </from>
                  <to>
                    <xdr:col>11</xdr:col>
                    <xdr:colOff>28575</xdr:colOff>
                    <xdr:row>42</xdr:row>
                    <xdr:rowOff>19050</xdr:rowOff>
                  </to>
                </anchor>
              </controlPr>
            </control>
          </mc:Choice>
        </mc:AlternateContent>
        <mc:AlternateContent xmlns:mc="http://schemas.openxmlformats.org/markup-compatibility/2006">
          <mc:Choice Requires="x14">
            <control shapeId="32775" r:id="rId10" name="Check Box 205">
              <controlPr defaultSize="0" autoFill="0" autoLine="0" autoPict="0">
                <anchor moveWithCells="1">
                  <from>
                    <xdr:col>23</xdr:col>
                    <xdr:colOff>28575</xdr:colOff>
                    <xdr:row>37</xdr:row>
                    <xdr:rowOff>152400</xdr:rowOff>
                  </from>
                  <to>
                    <xdr:col>24</xdr:col>
                    <xdr:colOff>28575</xdr:colOff>
                    <xdr:row>39</xdr:row>
                    <xdr:rowOff>9525</xdr:rowOff>
                  </to>
                </anchor>
              </controlPr>
            </control>
          </mc:Choice>
        </mc:AlternateContent>
        <mc:AlternateContent xmlns:mc="http://schemas.openxmlformats.org/markup-compatibility/2006">
          <mc:Choice Requires="x14">
            <control shapeId="32776" r:id="rId11" name="Check Box 207">
              <controlPr defaultSize="0" autoFill="0" autoLine="0" autoPict="0">
                <anchor moveWithCells="1">
                  <from>
                    <xdr:col>15</xdr:col>
                    <xdr:colOff>28575</xdr:colOff>
                    <xdr:row>38</xdr:row>
                    <xdr:rowOff>161925</xdr:rowOff>
                  </from>
                  <to>
                    <xdr:col>16</xdr:col>
                    <xdr:colOff>28575</xdr:colOff>
                    <xdr:row>40</xdr:row>
                    <xdr:rowOff>38100</xdr:rowOff>
                  </to>
                </anchor>
              </controlPr>
            </control>
          </mc:Choice>
        </mc:AlternateContent>
        <mc:AlternateContent xmlns:mc="http://schemas.openxmlformats.org/markup-compatibility/2006">
          <mc:Choice Requires="x14">
            <control shapeId="32777" r:id="rId12" name="Check Box 208">
              <controlPr defaultSize="0" autoFill="0" autoLine="0" autoPict="0">
                <anchor moveWithCells="1">
                  <from>
                    <xdr:col>20</xdr:col>
                    <xdr:colOff>28575</xdr:colOff>
                    <xdr:row>38</xdr:row>
                    <xdr:rowOff>152400</xdr:rowOff>
                  </from>
                  <to>
                    <xdr:col>21</xdr:col>
                    <xdr:colOff>28575</xdr:colOff>
                    <xdr:row>40</xdr:row>
                    <xdr:rowOff>19050</xdr:rowOff>
                  </to>
                </anchor>
              </controlPr>
            </control>
          </mc:Choice>
        </mc:AlternateContent>
        <mc:AlternateContent xmlns:mc="http://schemas.openxmlformats.org/markup-compatibility/2006">
          <mc:Choice Requires="x14">
            <control shapeId="32784" r:id="rId13" name="Check Box 210">
              <controlPr defaultSize="0" autoFill="0" autoLine="0" autoPict="0">
                <anchor moveWithCells="1">
                  <from>
                    <xdr:col>15</xdr:col>
                    <xdr:colOff>28575</xdr:colOff>
                    <xdr:row>39</xdr:row>
                    <xdr:rowOff>161925</xdr:rowOff>
                  </from>
                  <to>
                    <xdr:col>16</xdr:col>
                    <xdr:colOff>28575</xdr:colOff>
                    <xdr:row>41</xdr:row>
                    <xdr:rowOff>38100</xdr:rowOff>
                  </to>
                </anchor>
              </controlPr>
            </control>
          </mc:Choice>
        </mc:AlternateContent>
        <mc:AlternateContent xmlns:mc="http://schemas.openxmlformats.org/markup-compatibility/2006">
          <mc:Choice Requires="x14">
            <control shapeId="32785" r:id="rId14" name="Check Box 211">
              <controlPr defaultSize="0" autoFill="0" autoLine="0" autoPict="0">
                <anchor moveWithCells="1">
                  <from>
                    <xdr:col>20</xdr:col>
                    <xdr:colOff>28575</xdr:colOff>
                    <xdr:row>39</xdr:row>
                    <xdr:rowOff>161925</xdr:rowOff>
                  </from>
                  <to>
                    <xdr:col>21</xdr:col>
                    <xdr:colOff>28575</xdr:colOff>
                    <xdr:row>41</xdr:row>
                    <xdr:rowOff>38100</xdr:rowOff>
                  </to>
                </anchor>
              </controlPr>
            </control>
          </mc:Choice>
        </mc:AlternateContent>
        <mc:AlternateContent xmlns:mc="http://schemas.openxmlformats.org/markup-compatibility/2006">
          <mc:Choice Requires="x14">
            <control shapeId="32786" r:id="rId15" name="Check Box 212">
              <controlPr defaultSize="0" autoFill="0" autoLine="0" autoPict="0">
                <anchor moveWithCells="1">
                  <from>
                    <xdr:col>25</xdr:col>
                    <xdr:colOff>28575</xdr:colOff>
                    <xdr:row>39</xdr:row>
                    <xdr:rowOff>161925</xdr:rowOff>
                  </from>
                  <to>
                    <xdr:col>26</xdr:col>
                    <xdr:colOff>28575</xdr:colOff>
                    <xdr:row>41</xdr:row>
                    <xdr:rowOff>38100</xdr:rowOff>
                  </to>
                </anchor>
              </controlPr>
            </control>
          </mc:Choice>
        </mc:AlternateContent>
        <mc:AlternateContent xmlns:mc="http://schemas.openxmlformats.org/markup-compatibility/2006">
          <mc:Choice Requires="x14">
            <control shapeId="32787" r:id="rId16" name="Check Box 214">
              <controlPr defaultSize="0" autoFill="0" autoLine="0" autoPict="0">
                <anchor moveWithCells="1">
                  <from>
                    <xdr:col>15</xdr:col>
                    <xdr:colOff>28575</xdr:colOff>
                    <xdr:row>40</xdr:row>
                    <xdr:rowOff>161925</xdr:rowOff>
                  </from>
                  <to>
                    <xdr:col>16</xdr:col>
                    <xdr:colOff>28575</xdr:colOff>
                    <xdr:row>42</xdr:row>
                    <xdr:rowOff>28575</xdr:rowOff>
                  </to>
                </anchor>
              </controlPr>
            </control>
          </mc:Choice>
        </mc:AlternateContent>
        <mc:AlternateContent xmlns:mc="http://schemas.openxmlformats.org/markup-compatibility/2006">
          <mc:Choice Requires="x14">
            <control shapeId="32788" r:id="rId17" name="Check Box 215">
              <controlPr defaultSize="0" autoFill="0" autoLine="0" autoPict="0">
                <anchor moveWithCells="1">
                  <from>
                    <xdr:col>20</xdr:col>
                    <xdr:colOff>28575</xdr:colOff>
                    <xdr:row>40</xdr:row>
                    <xdr:rowOff>161925</xdr:rowOff>
                  </from>
                  <to>
                    <xdr:col>21</xdr:col>
                    <xdr:colOff>28575</xdr:colOff>
                    <xdr:row>42</xdr:row>
                    <xdr:rowOff>28575</xdr:rowOff>
                  </to>
                </anchor>
              </controlPr>
            </control>
          </mc:Choice>
        </mc:AlternateContent>
        <mc:AlternateContent xmlns:mc="http://schemas.openxmlformats.org/markup-compatibility/2006">
          <mc:Choice Requires="x14">
            <control shapeId="32791" r:id="rId18" name="Check Box 202">
              <controlPr defaultSize="0" autoFill="0" autoLine="0" autoPict="0">
                <anchor moveWithCells="1">
                  <from>
                    <xdr:col>7</xdr:col>
                    <xdr:colOff>28575</xdr:colOff>
                    <xdr:row>33</xdr:row>
                    <xdr:rowOff>171450</xdr:rowOff>
                  </from>
                  <to>
                    <xdr:col>8</xdr:col>
                    <xdr:colOff>66675</xdr:colOff>
                    <xdr:row>35</xdr:row>
                    <xdr:rowOff>19050</xdr:rowOff>
                  </to>
                </anchor>
              </controlPr>
            </control>
          </mc:Choice>
        </mc:AlternateContent>
        <mc:AlternateContent xmlns:mc="http://schemas.openxmlformats.org/markup-compatibility/2006">
          <mc:Choice Requires="x14">
            <control shapeId="32952" r:id="rId19" name="Check Box 236">
              <controlPr defaultSize="0" autoFill="0" autoLine="0" autoPict="0">
                <anchor moveWithCells="1">
                  <from>
                    <xdr:col>10</xdr:col>
                    <xdr:colOff>28575</xdr:colOff>
                    <xdr:row>84</xdr:row>
                    <xdr:rowOff>152400</xdr:rowOff>
                  </from>
                  <to>
                    <xdr:col>11</xdr:col>
                    <xdr:colOff>28575</xdr:colOff>
                    <xdr:row>86</xdr:row>
                    <xdr:rowOff>19050</xdr:rowOff>
                  </to>
                </anchor>
              </controlPr>
            </control>
          </mc:Choice>
        </mc:AlternateContent>
        <mc:AlternateContent xmlns:mc="http://schemas.openxmlformats.org/markup-compatibility/2006">
          <mc:Choice Requires="x14">
            <control shapeId="32953" r:id="rId20" name="Check Box 238">
              <controlPr defaultSize="0" autoFill="0" autoLine="0" autoPict="0">
                <anchor moveWithCells="1">
                  <from>
                    <xdr:col>10</xdr:col>
                    <xdr:colOff>28575</xdr:colOff>
                    <xdr:row>85</xdr:row>
                    <xdr:rowOff>152400</xdr:rowOff>
                  </from>
                  <to>
                    <xdr:col>11</xdr:col>
                    <xdr:colOff>28575</xdr:colOff>
                    <xdr:row>87</xdr:row>
                    <xdr:rowOff>19050</xdr:rowOff>
                  </to>
                </anchor>
              </controlPr>
            </control>
          </mc:Choice>
        </mc:AlternateContent>
        <mc:AlternateContent xmlns:mc="http://schemas.openxmlformats.org/markup-compatibility/2006">
          <mc:Choice Requires="x14">
            <control shapeId="32954" r:id="rId21" name="Check Box 241">
              <controlPr defaultSize="0" autoFill="0" autoLine="0" autoPict="0">
                <anchor moveWithCells="1">
                  <from>
                    <xdr:col>10</xdr:col>
                    <xdr:colOff>28575</xdr:colOff>
                    <xdr:row>86</xdr:row>
                    <xdr:rowOff>152400</xdr:rowOff>
                  </from>
                  <to>
                    <xdr:col>11</xdr:col>
                    <xdr:colOff>28575</xdr:colOff>
                    <xdr:row>88</xdr:row>
                    <xdr:rowOff>19050</xdr:rowOff>
                  </to>
                </anchor>
              </controlPr>
            </control>
          </mc:Choice>
        </mc:AlternateContent>
        <mc:AlternateContent xmlns:mc="http://schemas.openxmlformats.org/markup-compatibility/2006">
          <mc:Choice Requires="x14">
            <control shapeId="32955" r:id="rId22" name="Check Box 245">
              <controlPr defaultSize="0" autoFill="0" autoLine="0" autoPict="0">
                <anchor moveWithCells="1">
                  <from>
                    <xdr:col>10</xdr:col>
                    <xdr:colOff>28575</xdr:colOff>
                    <xdr:row>87</xdr:row>
                    <xdr:rowOff>152400</xdr:rowOff>
                  </from>
                  <to>
                    <xdr:col>11</xdr:col>
                    <xdr:colOff>28575</xdr:colOff>
                    <xdr:row>89</xdr:row>
                    <xdr:rowOff>19050</xdr:rowOff>
                  </to>
                </anchor>
              </controlPr>
            </control>
          </mc:Choice>
        </mc:AlternateContent>
        <mc:AlternateContent xmlns:mc="http://schemas.openxmlformats.org/markup-compatibility/2006">
          <mc:Choice Requires="x14">
            <control shapeId="32956" r:id="rId23" name="Check Box 237">
              <controlPr defaultSize="0" autoFill="0" autoLine="0" autoPict="0">
                <anchor moveWithCells="1">
                  <from>
                    <xdr:col>23</xdr:col>
                    <xdr:colOff>28575</xdr:colOff>
                    <xdr:row>84</xdr:row>
                    <xdr:rowOff>152400</xdr:rowOff>
                  </from>
                  <to>
                    <xdr:col>24</xdr:col>
                    <xdr:colOff>28575</xdr:colOff>
                    <xdr:row>86</xdr:row>
                    <xdr:rowOff>19050</xdr:rowOff>
                  </to>
                </anchor>
              </controlPr>
            </control>
          </mc:Choice>
        </mc:AlternateContent>
        <mc:AlternateContent xmlns:mc="http://schemas.openxmlformats.org/markup-compatibility/2006">
          <mc:Choice Requires="x14">
            <control shapeId="32957" r:id="rId24" name="Check Box 239">
              <controlPr defaultSize="0" autoFill="0" autoLine="0" autoPict="0">
                <anchor moveWithCells="1">
                  <from>
                    <xdr:col>15</xdr:col>
                    <xdr:colOff>28575</xdr:colOff>
                    <xdr:row>85</xdr:row>
                    <xdr:rowOff>161925</xdr:rowOff>
                  </from>
                  <to>
                    <xdr:col>16</xdr:col>
                    <xdr:colOff>28575</xdr:colOff>
                    <xdr:row>87</xdr:row>
                    <xdr:rowOff>38100</xdr:rowOff>
                  </to>
                </anchor>
              </controlPr>
            </control>
          </mc:Choice>
        </mc:AlternateContent>
        <mc:AlternateContent xmlns:mc="http://schemas.openxmlformats.org/markup-compatibility/2006">
          <mc:Choice Requires="x14">
            <control shapeId="32958" r:id="rId25" name="Check Box 240">
              <controlPr defaultSize="0" autoFill="0" autoLine="0" autoPict="0">
                <anchor moveWithCells="1">
                  <from>
                    <xdr:col>20</xdr:col>
                    <xdr:colOff>28575</xdr:colOff>
                    <xdr:row>85</xdr:row>
                    <xdr:rowOff>152400</xdr:rowOff>
                  </from>
                  <to>
                    <xdr:col>21</xdr:col>
                    <xdr:colOff>28575</xdr:colOff>
                    <xdr:row>87</xdr:row>
                    <xdr:rowOff>19050</xdr:rowOff>
                  </to>
                </anchor>
              </controlPr>
            </control>
          </mc:Choice>
        </mc:AlternateContent>
        <mc:AlternateContent xmlns:mc="http://schemas.openxmlformats.org/markup-compatibility/2006">
          <mc:Choice Requires="x14">
            <control shapeId="32959" r:id="rId26" name="Check Box 242">
              <controlPr defaultSize="0" autoFill="0" autoLine="0" autoPict="0">
                <anchor moveWithCells="1">
                  <from>
                    <xdr:col>15</xdr:col>
                    <xdr:colOff>28575</xdr:colOff>
                    <xdr:row>86</xdr:row>
                    <xdr:rowOff>161925</xdr:rowOff>
                  </from>
                  <to>
                    <xdr:col>16</xdr:col>
                    <xdr:colOff>28575</xdr:colOff>
                    <xdr:row>88</xdr:row>
                    <xdr:rowOff>38100</xdr:rowOff>
                  </to>
                </anchor>
              </controlPr>
            </control>
          </mc:Choice>
        </mc:AlternateContent>
        <mc:AlternateContent xmlns:mc="http://schemas.openxmlformats.org/markup-compatibility/2006">
          <mc:Choice Requires="x14">
            <control shapeId="32960" r:id="rId27" name="Check Box 243">
              <controlPr defaultSize="0" autoFill="0" autoLine="0" autoPict="0">
                <anchor moveWithCells="1">
                  <from>
                    <xdr:col>20</xdr:col>
                    <xdr:colOff>28575</xdr:colOff>
                    <xdr:row>86</xdr:row>
                    <xdr:rowOff>161925</xdr:rowOff>
                  </from>
                  <to>
                    <xdr:col>21</xdr:col>
                    <xdr:colOff>28575</xdr:colOff>
                    <xdr:row>88</xdr:row>
                    <xdr:rowOff>38100</xdr:rowOff>
                  </to>
                </anchor>
              </controlPr>
            </control>
          </mc:Choice>
        </mc:AlternateContent>
        <mc:AlternateContent xmlns:mc="http://schemas.openxmlformats.org/markup-compatibility/2006">
          <mc:Choice Requires="x14">
            <control shapeId="32961" r:id="rId28" name="Check Box 244">
              <controlPr defaultSize="0" autoFill="0" autoLine="0" autoPict="0">
                <anchor moveWithCells="1">
                  <from>
                    <xdr:col>25</xdr:col>
                    <xdr:colOff>28575</xdr:colOff>
                    <xdr:row>86</xdr:row>
                    <xdr:rowOff>161925</xdr:rowOff>
                  </from>
                  <to>
                    <xdr:col>26</xdr:col>
                    <xdr:colOff>28575</xdr:colOff>
                    <xdr:row>88</xdr:row>
                    <xdr:rowOff>38100</xdr:rowOff>
                  </to>
                </anchor>
              </controlPr>
            </control>
          </mc:Choice>
        </mc:AlternateContent>
        <mc:AlternateContent xmlns:mc="http://schemas.openxmlformats.org/markup-compatibility/2006">
          <mc:Choice Requires="x14">
            <control shapeId="32962" r:id="rId29" name="Check Box 246">
              <controlPr defaultSize="0" autoFill="0" autoLine="0" autoPict="0">
                <anchor moveWithCells="1">
                  <from>
                    <xdr:col>15</xdr:col>
                    <xdr:colOff>28575</xdr:colOff>
                    <xdr:row>87</xdr:row>
                    <xdr:rowOff>161925</xdr:rowOff>
                  </from>
                  <to>
                    <xdr:col>16</xdr:col>
                    <xdr:colOff>28575</xdr:colOff>
                    <xdr:row>89</xdr:row>
                    <xdr:rowOff>28575</xdr:rowOff>
                  </to>
                </anchor>
              </controlPr>
            </control>
          </mc:Choice>
        </mc:AlternateContent>
        <mc:AlternateContent xmlns:mc="http://schemas.openxmlformats.org/markup-compatibility/2006">
          <mc:Choice Requires="x14">
            <control shapeId="32963" r:id="rId30" name="Check Box 247">
              <controlPr defaultSize="0" autoFill="0" autoLine="0" autoPict="0">
                <anchor moveWithCells="1">
                  <from>
                    <xdr:col>20</xdr:col>
                    <xdr:colOff>28575</xdr:colOff>
                    <xdr:row>87</xdr:row>
                    <xdr:rowOff>161925</xdr:rowOff>
                  </from>
                  <to>
                    <xdr:col>21</xdr:col>
                    <xdr:colOff>28575</xdr:colOff>
                    <xdr:row>89</xdr:row>
                    <xdr:rowOff>28575</xdr:rowOff>
                  </to>
                </anchor>
              </controlPr>
            </control>
          </mc:Choice>
        </mc:AlternateContent>
        <mc:AlternateContent xmlns:mc="http://schemas.openxmlformats.org/markup-compatibility/2006">
          <mc:Choice Requires="x14">
            <control shapeId="32964" r:id="rId31" name="Check Box 222">
              <controlPr defaultSize="0" autoFill="0" autoLine="0" autoPict="0">
                <anchor moveWithCells="1">
                  <from>
                    <xdr:col>4</xdr:col>
                    <xdr:colOff>28575</xdr:colOff>
                    <xdr:row>68</xdr:row>
                    <xdr:rowOff>171450</xdr:rowOff>
                  </from>
                  <to>
                    <xdr:col>5</xdr:col>
                    <xdr:colOff>28575</xdr:colOff>
                    <xdr:row>70</xdr:row>
                    <xdr:rowOff>38100</xdr:rowOff>
                  </to>
                </anchor>
              </controlPr>
            </control>
          </mc:Choice>
        </mc:AlternateContent>
        <mc:AlternateContent xmlns:mc="http://schemas.openxmlformats.org/markup-compatibility/2006">
          <mc:Choice Requires="x14">
            <control shapeId="32965" r:id="rId32" name="Check Box 223">
              <controlPr defaultSize="0" autoFill="0" autoLine="0" autoPict="0">
                <anchor moveWithCells="1">
                  <from>
                    <xdr:col>10</xdr:col>
                    <xdr:colOff>28575</xdr:colOff>
                    <xdr:row>68</xdr:row>
                    <xdr:rowOff>171450</xdr:rowOff>
                  </from>
                  <to>
                    <xdr:col>11</xdr:col>
                    <xdr:colOff>28575</xdr:colOff>
                    <xdr:row>70</xdr:row>
                    <xdr:rowOff>38100</xdr:rowOff>
                  </to>
                </anchor>
              </controlPr>
            </control>
          </mc:Choice>
        </mc:AlternateContent>
        <mc:AlternateContent xmlns:mc="http://schemas.openxmlformats.org/markup-compatibility/2006">
          <mc:Choice Requires="x14">
            <control shapeId="32966" r:id="rId33" name="Check Box 224">
              <controlPr defaultSize="0" autoFill="0" autoLine="0" autoPict="0">
                <anchor moveWithCells="1">
                  <from>
                    <xdr:col>16</xdr:col>
                    <xdr:colOff>28575</xdr:colOff>
                    <xdr:row>68</xdr:row>
                    <xdr:rowOff>171450</xdr:rowOff>
                  </from>
                  <to>
                    <xdr:col>17</xdr:col>
                    <xdr:colOff>28575</xdr:colOff>
                    <xdr:row>70</xdr:row>
                    <xdr:rowOff>38100</xdr:rowOff>
                  </to>
                </anchor>
              </controlPr>
            </control>
          </mc:Choice>
        </mc:AlternateContent>
        <mc:AlternateContent xmlns:mc="http://schemas.openxmlformats.org/markup-compatibility/2006">
          <mc:Choice Requires="x14">
            <control shapeId="32967" r:id="rId34" name="Check Box 225">
              <controlPr defaultSize="0" autoFill="0" autoLine="0" autoPict="0">
                <anchor moveWithCells="1">
                  <from>
                    <xdr:col>22</xdr:col>
                    <xdr:colOff>28575</xdr:colOff>
                    <xdr:row>68</xdr:row>
                    <xdr:rowOff>171450</xdr:rowOff>
                  </from>
                  <to>
                    <xdr:col>23</xdr:col>
                    <xdr:colOff>28575</xdr:colOff>
                    <xdr:row>70</xdr:row>
                    <xdr:rowOff>38100</xdr:rowOff>
                  </to>
                </anchor>
              </controlPr>
            </control>
          </mc:Choice>
        </mc:AlternateContent>
        <mc:AlternateContent xmlns:mc="http://schemas.openxmlformats.org/markup-compatibility/2006">
          <mc:Choice Requires="x14">
            <control shapeId="32968" r:id="rId35" name="Check Box 228">
              <controlPr defaultSize="0" autoFill="0" autoLine="0" autoPict="0">
                <anchor moveWithCells="1">
                  <from>
                    <xdr:col>4</xdr:col>
                    <xdr:colOff>28575</xdr:colOff>
                    <xdr:row>70</xdr:row>
                    <xdr:rowOff>171450</xdr:rowOff>
                  </from>
                  <to>
                    <xdr:col>5</xdr:col>
                    <xdr:colOff>28575</xdr:colOff>
                    <xdr:row>72</xdr:row>
                    <xdr:rowOff>38100</xdr:rowOff>
                  </to>
                </anchor>
              </controlPr>
            </control>
          </mc:Choice>
        </mc:AlternateContent>
        <mc:AlternateContent xmlns:mc="http://schemas.openxmlformats.org/markup-compatibility/2006">
          <mc:Choice Requires="x14">
            <control shapeId="32969" r:id="rId36" name="Check Box 226">
              <controlPr defaultSize="0" autoFill="0" autoLine="0" autoPict="0">
                <anchor moveWithCells="1">
                  <from>
                    <xdr:col>4</xdr:col>
                    <xdr:colOff>28575</xdr:colOff>
                    <xdr:row>69</xdr:row>
                    <xdr:rowOff>171450</xdr:rowOff>
                  </from>
                  <to>
                    <xdr:col>5</xdr:col>
                    <xdr:colOff>28575</xdr:colOff>
                    <xdr:row>71</xdr:row>
                    <xdr:rowOff>38100</xdr:rowOff>
                  </to>
                </anchor>
              </controlPr>
            </control>
          </mc:Choice>
        </mc:AlternateContent>
        <mc:AlternateContent xmlns:mc="http://schemas.openxmlformats.org/markup-compatibility/2006">
          <mc:Choice Requires="x14">
            <control shapeId="32970" r:id="rId37" name="Check Box 227">
              <controlPr defaultSize="0" autoFill="0" autoLine="0" autoPict="0">
                <anchor moveWithCells="1">
                  <from>
                    <xdr:col>10</xdr:col>
                    <xdr:colOff>28575</xdr:colOff>
                    <xdr:row>69</xdr:row>
                    <xdr:rowOff>171450</xdr:rowOff>
                  </from>
                  <to>
                    <xdr:col>11</xdr:col>
                    <xdr:colOff>28575</xdr:colOff>
                    <xdr:row>71</xdr:row>
                    <xdr:rowOff>38100</xdr:rowOff>
                  </to>
                </anchor>
              </controlPr>
            </control>
          </mc:Choice>
        </mc:AlternateContent>
        <mc:AlternateContent xmlns:mc="http://schemas.openxmlformats.org/markup-compatibility/2006">
          <mc:Choice Requires="x14">
            <control shapeId="32971" r:id="rId38" name="Check Box 235">
              <controlPr defaultSize="0" autoFill="0" autoLine="0" autoPict="0">
                <anchor moveWithCells="1">
                  <from>
                    <xdr:col>5</xdr:col>
                    <xdr:colOff>28575</xdr:colOff>
                    <xdr:row>81</xdr:row>
                    <xdr:rowOff>161925</xdr:rowOff>
                  </from>
                  <to>
                    <xdr:col>6</xdr:col>
                    <xdr:colOff>28575</xdr:colOff>
                    <xdr:row>83</xdr:row>
                    <xdr:rowOff>28575</xdr:rowOff>
                  </to>
                </anchor>
              </controlPr>
            </control>
          </mc:Choice>
        </mc:AlternateContent>
        <mc:AlternateContent xmlns:mc="http://schemas.openxmlformats.org/markup-compatibility/2006">
          <mc:Choice Requires="x14">
            <control shapeId="32972" r:id="rId39" name="Check Box 234">
              <controlPr defaultSize="0" autoFill="0" autoLine="0" autoPict="0">
                <anchor moveWithCells="1">
                  <from>
                    <xdr:col>5</xdr:col>
                    <xdr:colOff>28575</xdr:colOff>
                    <xdr:row>80</xdr:row>
                    <xdr:rowOff>161925</xdr:rowOff>
                  </from>
                  <to>
                    <xdr:col>6</xdr:col>
                    <xdr:colOff>28575</xdr:colOff>
                    <xdr:row>82</xdr:row>
                    <xdr:rowOff>28575</xdr:rowOff>
                  </to>
                </anchor>
              </controlPr>
            </control>
          </mc:Choice>
        </mc:AlternateContent>
        <mc:AlternateContent xmlns:mc="http://schemas.openxmlformats.org/markup-compatibility/2006">
          <mc:Choice Requires="x14">
            <control shapeId="32973" r:id="rId40" name="Check Box 233">
              <controlPr defaultSize="0" autoFill="0" autoLine="0" autoPict="0">
                <anchor moveWithCells="1">
                  <from>
                    <xdr:col>5</xdr:col>
                    <xdr:colOff>28575</xdr:colOff>
                    <xdr:row>79</xdr:row>
                    <xdr:rowOff>161925</xdr:rowOff>
                  </from>
                  <to>
                    <xdr:col>6</xdr:col>
                    <xdr:colOff>28575</xdr:colOff>
                    <xdr:row>81</xdr:row>
                    <xdr:rowOff>28575</xdr:rowOff>
                  </to>
                </anchor>
              </controlPr>
            </control>
          </mc:Choice>
        </mc:AlternateContent>
        <mc:AlternateContent xmlns:mc="http://schemas.openxmlformats.org/markup-compatibility/2006">
          <mc:Choice Requires="x14">
            <control shapeId="32974" r:id="rId41" name="Check Box 232">
              <controlPr defaultSize="0" autoFill="0" autoLine="0" autoPict="0">
                <anchor moveWithCells="1">
                  <from>
                    <xdr:col>5</xdr:col>
                    <xdr:colOff>28575</xdr:colOff>
                    <xdr:row>78</xdr:row>
                    <xdr:rowOff>161925</xdr:rowOff>
                  </from>
                  <to>
                    <xdr:col>6</xdr:col>
                    <xdr:colOff>28575</xdr:colOff>
                    <xdr:row>80</xdr:row>
                    <xdr:rowOff>28575</xdr:rowOff>
                  </to>
                </anchor>
              </controlPr>
            </control>
          </mc:Choice>
        </mc:AlternateContent>
        <mc:AlternateContent xmlns:mc="http://schemas.openxmlformats.org/markup-compatibility/2006">
          <mc:Choice Requires="x14">
            <control shapeId="32975" r:id="rId42" name="Check Box 231">
              <controlPr defaultSize="0" autoFill="0" autoLine="0" autoPict="0">
                <anchor moveWithCells="1">
                  <from>
                    <xdr:col>5</xdr:col>
                    <xdr:colOff>28575</xdr:colOff>
                    <xdr:row>77</xdr:row>
                    <xdr:rowOff>161925</xdr:rowOff>
                  </from>
                  <to>
                    <xdr:col>6</xdr:col>
                    <xdr:colOff>28575</xdr:colOff>
                    <xdr:row>79</xdr:row>
                    <xdr:rowOff>28575</xdr:rowOff>
                  </to>
                </anchor>
              </controlPr>
            </control>
          </mc:Choice>
        </mc:AlternateContent>
        <mc:AlternateContent xmlns:mc="http://schemas.openxmlformats.org/markup-compatibility/2006">
          <mc:Choice Requires="x14">
            <control shapeId="32976" r:id="rId43" name="Check Box 230">
              <controlPr defaultSize="0" autoFill="0" autoLine="0" autoPict="0">
                <anchor moveWithCells="1">
                  <from>
                    <xdr:col>5</xdr:col>
                    <xdr:colOff>28575</xdr:colOff>
                    <xdr:row>76</xdr:row>
                    <xdr:rowOff>161925</xdr:rowOff>
                  </from>
                  <to>
                    <xdr:col>6</xdr:col>
                    <xdr:colOff>28575</xdr:colOff>
                    <xdr:row>78</xdr:row>
                    <xdr:rowOff>28575</xdr:rowOff>
                  </to>
                </anchor>
              </controlPr>
            </control>
          </mc:Choice>
        </mc:AlternateContent>
        <mc:AlternateContent xmlns:mc="http://schemas.openxmlformats.org/markup-compatibility/2006">
          <mc:Choice Requires="x14">
            <control shapeId="32977" r:id="rId44" name="Check Box 229">
              <controlPr defaultSize="0" autoFill="0" autoLine="0" autoPict="0">
                <anchor moveWithCells="1">
                  <from>
                    <xdr:col>5</xdr:col>
                    <xdr:colOff>28575</xdr:colOff>
                    <xdr:row>75</xdr:row>
                    <xdr:rowOff>161925</xdr:rowOff>
                  </from>
                  <to>
                    <xdr:col>6</xdr:col>
                    <xdr:colOff>28575</xdr:colOff>
                    <xdr:row>77</xdr:row>
                    <xdr:rowOff>47625</xdr:rowOff>
                  </to>
                </anchor>
              </controlPr>
            </control>
          </mc:Choice>
        </mc:AlternateContent>
        <mc:AlternateContent xmlns:mc="http://schemas.openxmlformats.org/markup-compatibility/2006">
          <mc:Choice Requires="x14">
            <control shapeId="32989" r:id="rId45" name="Check Box 248">
              <controlPr defaultSize="0" autoFill="0" autoLine="0" autoPict="0">
                <anchor moveWithCells="1">
                  <from>
                    <xdr:col>2</xdr:col>
                    <xdr:colOff>28575</xdr:colOff>
                    <xdr:row>104</xdr:row>
                    <xdr:rowOff>171450</xdr:rowOff>
                  </from>
                  <to>
                    <xdr:col>3</xdr:col>
                    <xdr:colOff>28575</xdr:colOff>
                    <xdr:row>106</xdr:row>
                    <xdr:rowOff>38100</xdr:rowOff>
                  </to>
                </anchor>
              </controlPr>
            </control>
          </mc:Choice>
        </mc:AlternateContent>
        <mc:AlternateContent xmlns:mc="http://schemas.openxmlformats.org/markup-compatibility/2006">
          <mc:Choice Requires="x14">
            <control shapeId="32990" r:id="rId46" name="Check Box 249">
              <controlPr defaultSize="0" autoFill="0" autoLine="0" autoPict="0">
                <anchor moveWithCells="1">
                  <from>
                    <xdr:col>2</xdr:col>
                    <xdr:colOff>28575</xdr:colOff>
                    <xdr:row>113</xdr:row>
                    <xdr:rowOff>171450</xdr:rowOff>
                  </from>
                  <to>
                    <xdr:col>3</xdr:col>
                    <xdr:colOff>28575</xdr:colOff>
                    <xdr:row>115</xdr:row>
                    <xdr:rowOff>28575</xdr:rowOff>
                  </to>
                </anchor>
              </controlPr>
            </control>
          </mc:Choice>
        </mc:AlternateContent>
        <mc:AlternateContent xmlns:mc="http://schemas.openxmlformats.org/markup-compatibility/2006">
          <mc:Choice Requires="x14">
            <control shapeId="32991" r:id="rId47" name="Check Box 250">
              <controlPr defaultSize="0" autoFill="0" autoLine="0" autoPict="0">
                <anchor moveWithCells="1">
                  <from>
                    <xdr:col>2</xdr:col>
                    <xdr:colOff>28575</xdr:colOff>
                    <xdr:row>123</xdr:row>
                    <xdr:rowOff>171450</xdr:rowOff>
                  </from>
                  <to>
                    <xdr:col>3</xdr:col>
                    <xdr:colOff>28575</xdr:colOff>
                    <xdr:row>125</xdr:row>
                    <xdr:rowOff>28575</xdr:rowOff>
                  </to>
                </anchor>
              </controlPr>
            </control>
          </mc:Choice>
        </mc:AlternateContent>
        <mc:AlternateContent xmlns:mc="http://schemas.openxmlformats.org/markup-compatibility/2006">
          <mc:Choice Requires="x14">
            <control shapeId="32992" r:id="rId48" name="Check Box 251">
              <controlPr defaultSize="0" autoFill="0" autoLine="0" autoPict="0">
                <anchor moveWithCells="1">
                  <from>
                    <xdr:col>8</xdr:col>
                    <xdr:colOff>28575</xdr:colOff>
                    <xdr:row>126</xdr:row>
                    <xdr:rowOff>161925</xdr:rowOff>
                  </from>
                  <to>
                    <xdr:col>9</xdr:col>
                    <xdr:colOff>28575</xdr:colOff>
                    <xdr:row>128</xdr:row>
                    <xdr:rowOff>28575</xdr:rowOff>
                  </to>
                </anchor>
              </controlPr>
            </control>
          </mc:Choice>
        </mc:AlternateContent>
        <mc:AlternateContent xmlns:mc="http://schemas.openxmlformats.org/markup-compatibility/2006">
          <mc:Choice Requires="x14">
            <control shapeId="32993" r:id="rId49" name="Check Box 252">
              <controlPr defaultSize="0" autoFill="0" autoLine="0" autoPict="0">
                <anchor moveWithCells="1">
                  <from>
                    <xdr:col>8</xdr:col>
                    <xdr:colOff>28575</xdr:colOff>
                    <xdr:row>127</xdr:row>
                    <xdr:rowOff>161925</xdr:rowOff>
                  </from>
                  <to>
                    <xdr:col>9</xdr:col>
                    <xdr:colOff>28575</xdr:colOff>
                    <xdr:row>129</xdr:row>
                    <xdr:rowOff>28575</xdr:rowOff>
                  </to>
                </anchor>
              </controlPr>
            </control>
          </mc:Choice>
        </mc:AlternateContent>
        <mc:AlternateContent xmlns:mc="http://schemas.openxmlformats.org/markup-compatibility/2006">
          <mc:Choice Requires="x14">
            <control shapeId="32994" r:id="rId50" name="Check Box 253">
              <controlPr defaultSize="0" autoFill="0" autoLine="0" autoPict="0">
                <anchor moveWithCells="1">
                  <from>
                    <xdr:col>8</xdr:col>
                    <xdr:colOff>28575</xdr:colOff>
                    <xdr:row>128</xdr:row>
                    <xdr:rowOff>161925</xdr:rowOff>
                  </from>
                  <to>
                    <xdr:col>9</xdr:col>
                    <xdr:colOff>28575</xdr:colOff>
                    <xdr:row>130</xdr:row>
                    <xdr:rowOff>28575</xdr:rowOff>
                  </to>
                </anchor>
              </controlPr>
            </control>
          </mc:Choice>
        </mc:AlternateContent>
        <mc:AlternateContent xmlns:mc="http://schemas.openxmlformats.org/markup-compatibility/2006">
          <mc:Choice Requires="x14">
            <control shapeId="32995" r:id="rId51" name="Check Box 254">
              <controlPr defaultSize="0" autoFill="0" autoLine="0" autoPict="0">
                <anchor moveWithCells="1">
                  <from>
                    <xdr:col>4</xdr:col>
                    <xdr:colOff>28575</xdr:colOff>
                    <xdr:row>139</xdr:row>
                    <xdr:rowOff>171450</xdr:rowOff>
                  </from>
                  <to>
                    <xdr:col>5</xdr:col>
                    <xdr:colOff>28575</xdr:colOff>
                    <xdr:row>141</xdr:row>
                    <xdr:rowOff>38100</xdr:rowOff>
                  </to>
                </anchor>
              </controlPr>
            </control>
          </mc:Choice>
        </mc:AlternateContent>
        <mc:AlternateContent xmlns:mc="http://schemas.openxmlformats.org/markup-compatibility/2006">
          <mc:Choice Requires="x14">
            <control shapeId="32996" r:id="rId52" name="Check Box 255">
              <controlPr defaultSize="0" autoFill="0" autoLine="0" autoPict="0">
                <anchor moveWithCells="1">
                  <from>
                    <xdr:col>10</xdr:col>
                    <xdr:colOff>28575</xdr:colOff>
                    <xdr:row>139</xdr:row>
                    <xdr:rowOff>171450</xdr:rowOff>
                  </from>
                  <to>
                    <xdr:col>11</xdr:col>
                    <xdr:colOff>28575</xdr:colOff>
                    <xdr:row>141</xdr:row>
                    <xdr:rowOff>38100</xdr:rowOff>
                  </to>
                </anchor>
              </controlPr>
            </control>
          </mc:Choice>
        </mc:AlternateContent>
        <mc:AlternateContent xmlns:mc="http://schemas.openxmlformats.org/markup-compatibility/2006">
          <mc:Choice Requires="x14">
            <control shapeId="32997" r:id="rId53" name="Check Box 256">
              <controlPr defaultSize="0" autoFill="0" autoLine="0" autoPict="0">
                <anchor moveWithCells="1">
                  <from>
                    <xdr:col>19</xdr:col>
                    <xdr:colOff>28575</xdr:colOff>
                    <xdr:row>139</xdr:row>
                    <xdr:rowOff>171450</xdr:rowOff>
                  </from>
                  <to>
                    <xdr:col>20</xdr:col>
                    <xdr:colOff>28575</xdr:colOff>
                    <xdr:row>141</xdr:row>
                    <xdr:rowOff>38100</xdr:rowOff>
                  </to>
                </anchor>
              </controlPr>
            </control>
          </mc:Choice>
        </mc:AlternateContent>
        <mc:AlternateContent xmlns:mc="http://schemas.openxmlformats.org/markup-compatibility/2006">
          <mc:Choice Requires="x14">
            <control shapeId="32998" r:id="rId54" name="Check Box 257">
              <controlPr defaultSize="0" autoFill="0" autoLine="0" autoPict="0">
                <anchor moveWithCells="1">
                  <from>
                    <xdr:col>26</xdr:col>
                    <xdr:colOff>28575</xdr:colOff>
                    <xdr:row>139</xdr:row>
                    <xdr:rowOff>171450</xdr:rowOff>
                  </from>
                  <to>
                    <xdr:col>27</xdr:col>
                    <xdr:colOff>28575</xdr:colOff>
                    <xdr:row>141</xdr:row>
                    <xdr:rowOff>38100</xdr:rowOff>
                  </to>
                </anchor>
              </controlPr>
            </control>
          </mc:Choice>
        </mc:AlternateContent>
        <mc:AlternateContent xmlns:mc="http://schemas.openxmlformats.org/markup-compatibility/2006">
          <mc:Choice Requires="x14">
            <control shapeId="32999" r:id="rId55" name="Check Box 261">
              <controlPr defaultSize="0" autoFill="0" autoLine="0" autoPict="0">
                <anchor moveWithCells="1">
                  <from>
                    <xdr:col>4</xdr:col>
                    <xdr:colOff>28575</xdr:colOff>
                    <xdr:row>141</xdr:row>
                    <xdr:rowOff>171450</xdr:rowOff>
                  </from>
                  <to>
                    <xdr:col>5</xdr:col>
                    <xdr:colOff>28575</xdr:colOff>
                    <xdr:row>143</xdr:row>
                    <xdr:rowOff>38100</xdr:rowOff>
                  </to>
                </anchor>
              </controlPr>
            </control>
          </mc:Choice>
        </mc:AlternateContent>
        <mc:AlternateContent xmlns:mc="http://schemas.openxmlformats.org/markup-compatibility/2006">
          <mc:Choice Requires="x14">
            <control shapeId="33000" r:id="rId56" name="Check Box 258">
              <controlPr defaultSize="0" autoFill="0" autoLine="0" autoPict="0">
                <anchor moveWithCells="1">
                  <from>
                    <xdr:col>4</xdr:col>
                    <xdr:colOff>28575</xdr:colOff>
                    <xdr:row>140</xdr:row>
                    <xdr:rowOff>171450</xdr:rowOff>
                  </from>
                  <to>
                    <xdr:col>5</xdr:col>
                    <xdr:colOff>28575</xdr:colOff>
                    <xdr:row>142</xdr:row>
                    <xdr:rowOff>38100</xdr:rowOff>
                  </to>
                </anchor>
              </controlPr>
            </control>
          </mc:Choice>
        </mc:AlternateContent>
        <mc:AlternateContent xmlns:mc="http://schemas.openxmlformats.org/markup-compatibility/2006">
          <mc:Choice Requires="x14">
            <control shapeId="33001" r:id="rId57" name="Check Box 259">
              <controlPr defaultSize="0" autoFill="0" autoLine="0" autoPict="0">
                <anchor moveWithCells="1">
                  <from>
                    <xdr:col>10</xdr:col>
                    <xdr:colOff>28575</xdr:colOff>
                    <xdr:row>140</xdr:row>
                    <xdr:rowOff>171450</xdr:rowOff>
                  </from>
                  <to>
                    <xdr:col>11</xdr:col>
                    <xdr:colOff>28575</xdr:colOff>
                    <xdr:row>142</xdr:row>
                    <xdr:rowOff>38100</xdr:rowOff>
                  </to>
                </anchor>
              </controlPr>
            </control>
          </mc:Choice>
        </mc:AlternateContent>
        <mc:AlternateContent xmlns:mc="http://schemas.openxmlformats.org/markup-compatibility/2006">
          <mc:Choice Requires="x14">
            <control shapeId="33002" r:id="rId58" name="Check Box 260">
              <controlPr defaultSize="0" autoFill="0" autoLine="0" autoPict="0">
                <anchor moveWithCells="1">
                  <from>
                    <xdr:col>19</xdr:col>
                    <xdr:colOff>28575</xdr:colOff>
                    <xdr:row>140</xdr:row>
                    <xdr:rowOff>171450</xdr:rowOff>
                  </from>
                  <to>
                    <xdr:col>20</xdr:col>
                    <xdr:colOff>28575</xdr:colOff>
                    <xdr:row>142</xdr:row>
                    <xdr:rowOff>38100</xdr:rowOff>
                  </to>
                </anchor>
              </controlPr>
            </control>
          </mc:Choice>
        </mc:AlternateContent>
        <mc:AlternateContent xmlns:mc="http://schemas.openxmlformats.org/markup-compatibility/2006">
          <mc:Choice Requires="x14">
            <control shapeId="33003" r:id="rId59" name="Check Box 264">
              <controlPr defaultSize="0" autoFill="0" autoLine="0" autoPict="0">
                <anchor moveWithCells="1">
                  <from>
                    <xdr:col>4</xdr:col>
                    <xdr:colOff>28575</xdr:colOff>
                    <xdr:row>142</xdr:row>
                    <xdr:rowOff>171450</xdr:rowOff>
                  </from>
                  <to>
                    <xdr:col>5</xdr:col>
                    <xdr:colOff>28575</xdr:colOff>
                    <xdr:row>144</xdr:row>
                    <xdr:rowOff>38100</xdr:rowOff>
                  </to>
                </anchor>
              </controlPr>
            </control>
          </mc:Choice>
        </mc:AlternateContent>
        <mc:AlternateContent xmlns:mc="http://schemas.openxmlformats.org/markup-compatibility/2006">
          <mc:Choice Requires="x14">
            <control shapeId="33004" r:id="rId60" name="Check Box 262">
              <controlPr defaultSize="0" autoFill="0" autoLine="0" autoPict="0">
                <anchor moveWithCells="1">
                  <from>
                    <xdr:col>19</xdr:col>
                    <xdr:colOff>28575</xdr:colOff>
                    <xdr:row>141</xdr:row>
                    <xdr:rowOff>171450</xdr:rowOff>
                  </from>
                  <to>
                    <xdr:col>20</xdr:col>
                    <xdr:colOff>28575</xdr:colOff>
                    <xdr:row>143</xdr:row>
                    <xdr:rowOff>38100</xdr:rowOff>
                  </to>
                </anchor>
              </controlPr>
            </control>
          </mc:Choice>
        </mc:AlternateContent>
        <mc:AlternateContent xmlns:mc="http://schemas.openxmlformats.org/markup-compatibility/2006">
          <mc:Choice Requires="x14">
            <control shapeId="33005" r:id="rId61" name="Check Box 263">
              <controlPr defaultSize="0" autoFill="0" autoLine="0" autoPict="0">
                <anchor moveWithCells="1">
                  <from>
                    <xdr:col>26</xdr:col>
                    <xdr:colOff>28575</xdr:colOff>
                    <xdr:row>141</xdr:row>
                    <xdr:rowOff>171450</xdr:rowOff>
                  </from>
                  <to>
                    <xdr:col>27</xdr:col>
                    <xdr:colOff>28575</xdr:colOff>
                    <xdr:row>143</xdr:row>
                    <xdr:rowOff>38100</xdr:rowOff>
                  </to>
                </anchor>
              </controlPr>
            </control>
          </mc:Choice>
        </mc:AlternateContent>
        <mc:AlternateContent xmlns:mc="http://schemas.openxmlformats.org/markup-compatibility/2006">
          <mc:Choice Requires="x14">
            <control shapeId="33006" r:id="rId62" name="Check Box 266">
              <controlPr defaultSize="0" autoFill="0" autoLine="0" autoPict="0">
                <anchor moveWithCells="1">
                  <from>
                    <xdr:col>4</xdr:col>
                    <xdr:colOff>28575</xdr:colOff>
                    <xdr:row>143</xdr:row>
                    <xdr:rowOff>171450</xdr:rowOff>
                  </from>
                  <to>
                    <xdr:col>5</xdr:col>
                    <xdr:colOff>28575</xdr:colOff>
                    <xdr:row>145</xdr:row>
                    <xdr:rowOff>38100</xdr:rowOff>
                  </to>
                </anchor>
              </controlPr>
            </control>
          </mc:Choice>
        </mc:AlternateContent>
        <mc:AlternateContent xmlns:mc="http://schemas.openxmlformats.org/markup-compatibility/2006">
          <mc:Choice Requires="x14">
            <control shapeId="33007" r:id="rId63" name="Check Box 265">
              <controlPr defaultSize="0" autoFill="0" autoLine="0" autoPict="0">
                <anchor moveWithCells="1">
                  <from>
                    <xdr:col>10</xdr:col>
                    <xdr:colOff>28575</xdr:colOff>
                    <xdr:row>142</xdr:row>
                    <xdr:rowOff>171450</xdr:rowOff>
                  </from>
                  <to>
                    <xdr:col>11</xdr:col>
                    <xdr:colOff>28575</xdr:colOff>
                    <xdr:row>144</xdr:row>
                    <xdr:rowOff>38100</xdr:rowOff>
                  </to>
                </anchor>
              </controlPr>
            </control>
          </mc:Choice>
        </mc:AlternateContent>
        <mc:AlternateContent xmlns:mc="http://schemas.openxmlformats.org/markup-compatibility/2006">
          <mc:Choice Requires="x14">
            <control shapeId="33008" r:id="rId64" name="Check Box 273">
              <controlPr defaultSize="0" autoFill="0" autoLine="0" autoPict="0">
                <anchor moveWithCells="1">
                  <from>
                    <xdr:col>5</xdr:col>
                    <xdr:colOff>19050</xdr:colOff>
                    <xdr:row>156</xdr:row>
                    <xdr:rowOff>161925</xdr:rowOff>
                  </from>
                  <to>
                    <xdr:col>6</xdr:col>
                    <xdr:colOff>9525</xdr:colOff>
                    <xdr:row>158</xdr:row>
                    <xdr:rowOff>28575</xdr:rowOff>
                  </to>
                </anchor>
              </controlPr>
            </control>
          </mc:Choice>
        </mc:AlternateContent>
        <mc:AlternateContent xmlns:mc="http://schemas.openxmlformats.org/markup-compatibility/2006">
          <mc:Choice Requires="x14">
            <control shapeId="33009" r:id="rId65" name="Check Box 272">
              <controlPr defaultSize="0" autoFill="0" autoLine="0" autoPict="0">
                <anchor moveWithCells="1">
                  <from>
                    <xdr:col>5</xdr:col>
                    <xdr:colOff>19050</xdr:colOff>
                    <xdr:row>155</xdr:row>
                    <xdr:rowOff>161925</xdr:rowOff>
                  </from>
                  <to>
                    <xdr:col>6</xdr:col>
                    <xdr:colOff>9525</xdr:colOff>
                    <xdr:row>157</xdr:row>
                    <xdr:rowOff>19050</xdr:rowOff>
                  </to>
                </anchor>
              </controlPr>
            </control>
          </mc:Choice>
        </mc:AlternateContent>
        <mc:AlternateContent xmlns:mc="http://schemas.openxmlformats.org/markup-compatibility/2006">
          <mc:Choice Requires="x14">
            <control shapeId="33010" r:id="rId66" name="Check Box 271">
              <controlPr defaultSize="0" autoFill="0" autoLine="0" autoPict="0">
                <anchor moveWithCells="1">
                  <from>
                    <xdr:col>5</xdr:col>
                    <xdr:colOff>19050</xdr:colOff>
                    <xdr:row>154</xdr:row>
                    <xdr:rowOff>161925</xdr:rowOff>
                  </from>
                  <to>
                    <xdr:col>6</xdr:col>
                    <xdr:colOff>9525</xdr:colOff>
                    <xdr:row>156</xdr:row>
                    <xdr:rowOff>19050</xdr:rowOff>
                  </to>
                </anchor>
              </controlPr>
            </control>
          </mc:Choice>
        </mc:AlternateContent>
        <mc:AlternateContent xmlns:mc="http://schemas.openxmlformats.org/markup-compatibility/2006">
          <mc:Choice Requires="x14">
            <control shapeId="33011" r:id="rId67" name="Check Box 270">
              <controlPr defaultSize="0" autoFill="0" autoLine="0" autoPict="0">
                <anchor moveWithCells="1">
                  <from>
                    <xdr:col>5</xdr:col>
                    <xdr:colOff>19050</xdr:colOff>
                    <xdr:row>153</xdr:row>
                    <xdr:rowOff>161925</xdr:rowOff>
                  </from>
                  <to>
                    <xdr:col>6</xdr:col>
                    <xdr:colOff>9525</xdr:colOff>
                    <xdr:row>155</xdr:row>
                    <xdr:rowOff>19050</xdr:rowOff>
                  </to>
                </anchor>
              </controlPr>
            </control>
          </mc:Choice>
        </mc:AlternateContent>
        <mc:AlternateContent xmlns:mc="http://schemas.openxmlformats.org/markup-compatibility/2006">
          <mc:Choice Requires="x14">
            <control shapeId="33012" r:id="rId68" name="Check Box 269">
              <controlPr defaultSize="0" autoFill="0" autoLine="0" autoPict="0">
                <anchor moveWithCells="1">
                  <from>
                    <xdr:col>5</xdr:col>
                    <xdr:colOff>19050</xdr:colOff>
                    <xdr:row>152</xdr:row>
                    <xdr:rowOff>161925</xdr:rowOff>
                  </from>
                  <to>
                    <xdr:col>6</xdr:col>
                    <xdr:colOff>9525</xdr:colOff>
                    <xdr:row>154</xdr:row>
                    <xdr:rowOff>19050</xdr:rowOff>
                  </to>
                </anchor>
              </controlPr>
            </control>
          </mc:Choice>
        </mc:AlternateContent>
        <mc:AlternateContent xmlns:mc="http://schemas.openxmlformats.org/markup-compatibility/2006">
          <mc:Choice Requires="x14">
            <control shapeId="33013" r:id="rId69" name="Check Box 268">
              <controlPr defaultSize="0" autoFill="0" autoLine="0" autoPict="0">
                <anchor moveWithCells="1">
                  <from>
                    <xdr:col>5</xdr:col>
                    <xdr:colOff>19050</xdr:colOff>
                    <xdr:row>151</xdr:row>
                    <xdr:rowOff>171450</xdr:rowOff>
                  </from>
                  <to>
                    <xdr:col>6</xdr:col>
                    <xdr:colOff>0</xdr:colOff>
                    <xdr:row>153</xdr:row>
                    <xdr:rowOff>28575</xdr:rowOff>
                  </to>
                </anchor>
              </controlPr>
            </control>
          </mc:Choice>
        </mc:AlternateContent>
        <mc:AlternateContent xmlns:mc="http://schemas.openxmlformats.org/markup-compatibility/2006">
          <mc:Choice Requires="x14">
            <control shapeId="33014" r:id="rId70" name="Check Box 267">
              <controlPr defaultSize="0" autoFill="0" autoLine="0" autoPict="0">
                <anchor moveWithCells="1">
                  <from>
                    <xdr:col>5</xdr:col>
                    <xdr:colOff>19050</xdr:colOff>
                    <xdr:row>150</xdr:row>
                    <xdr:rowOff>180975</xdr:rowOff>
                  </from>
                  <to>
                    <xdr:col>6</xdr:col>
                    <xdr:colOff>9525</xdr:colOff>
                    <xdr:row>152</xdr:row>
                    <xdr:rowOff>38100</xdr:rowOff>
                  </to>
                </anchor>
              </controlPr>
            </control>
          </mc:Choice>
        </mc:AlternateContent>
        <mc:AlternateContent xmlns:mc="http://schemas.openxmlformats.org/markup-compatibility/2006">
          <mc:Choice Requires="x14">
            <control shapeId="33015" r:id="rId71" name="Check Box 274">
              <controlPr defaultSize="0" autoFill="0" autoLine="0" autoPict="0">
                <anchor moveWithCells="1">
                  <from>
                    <xdr:col>5</xdr:col>
                    <xdr:colOff>19050</xdr:colOff>
                    <xdr:row>157</xdr:row>
                    <xdr:rowOff>171450</xdr:rowOff>
                  </from>
                  <to>
                    <xdr:col>6</xdr:col>
                    <xdr:colOff>0</xdr:colOff>
                    <xdr:row>159</xdr:row>
                    <xdr:rowOff>19050</xdr:rowOff>
                  </to>
                </anchor>
              </controlPr>
            </control>
          </mc:Choice>
        </mc:AlternateContent>
        <mc:AlternateContent xmlns:mc="http://schemas.openxmlformats.org/markup-compatibility/2006">
          <mc:Choice Requires="x14">
            <control shapeId="33016" r:id="rId72" name="Check Box 275">
              <controlPr defaultSize="0" autoFill="0" autoLine="0" autoPict="0">
                <anchor moveWithCells="1">
                  <from>
                    <xdr:col>5</xdr:col>
                    <xdr:colOff>19050</xdr:colOff>
                    <xdr:row>158</xdr:row>
                    <xdr:rowOff>171450</xdr:rowOff>
                  </from>
                  <to>
                    <xdr:col>6</xdr:col>
                    <xdr:colOff>9525</xdr:colOff>
                    <xdr:row>160</xdr:row>
                    <xdr:rowOff>19050</xdr:rowOff>
                  </to>
                </anchor>
              </controlPr>
            </control>
          </mc:Choice>
        </mc:AlternateContent>
        <mc:AlternateContent xmlns:mc="http://schemas.openxmlformats.org/markup-compatibility/2006">
          <mc:Choice Requires="x14">
            <control shapeId="33017" r:id="rId73" name="Check Box 276">
              <controlPr defaultSize="0" autoFill="0" autoLine="0" autoPict="0">
                <anchor moveWithCells="1">
                  <from>
                    <xdr:col>5</xdr:col>
                    <xdr:colOff>19050</xdr:colOff>
                    <xdr:row>159</xdr:row>
                    <xdr:rowOff>180975</xdr:rowOff>
                  </from>
                  <to>
                    <xdr:col>6</xdr:col>
                    <xdr:colOff>19050</xdr:colOff>
                    <xdr:row>161</xdr:row>
                    <xdr:rowOff>28575</xdr:rowOff>
                  </to>
                </anchor>
              </controlPr>
            </control>
          </mc:Choice>
        </mc:AlternateContent>
        <mc:AlternateContent xmlns:mc="http://schemas.openxmlformats.org/markup-compatibility/2006">
          <mc:Choice Requires="x14">
            <control shapeId="33018" r:id="rId74" name="Check Box 277">
              <controlPr defaultSize="0" autoFill="0" autoLine="0" autoPict="0">
                <anchor moveWithCells="1">
                  <from>
                    <xdr:col>5</xdr:col>
                    <xdr:colOff>19050</xdr:colOff>
                    <xdr:row>161</xdr:row>
                    <xdr:rowOff>0</xdr:rowOff>
                  </from>
                  <to>
                    <xdr:col>6</xdr:col>
                    <xdr:colOff>9525</xdr:colOff>
                    <xdr:row>162</xdr:row>
                    <xdr:rowOff>38100</xdr:rowOff>
                  </to>
                </anchor>
              </controlPr>
            </control>
          </mc:Choice>
        </mc:AlternateContent>
        <mc:AlternateContent xmlns:mc="http://schemas.openxmlformats.org/markup-compatibility/2006">
          <mc:Choice Requires="x14">
            <control shapeId="33019" r:id="rId75" name="Check Box 278">
              <controlPr defaultSize="0" autoFill="0" autoLine="0" autoPict="0">
                <anchor moveWithCells="1">
                  <from>
                    <xdr:col>5</xdr:col>
                    <xdr:colOff>19050</xdr:colOff>
                    <xdr:row>162</xdr:row>
                    <xdr:rowOff>0</xdr:rowOff>
                  </from>
                  <to>
                    <xdr:col>6</xdr:col>
                    <xdr:colOff>9525</xdr:colOff>
                    <xdr:row>163</xdr:row>
                    <xdr:rowOff>38100</xdr:rowOff>
                  </to>
                </anchor>
              </controlPr>
            </control>
          </mc:Choice>
        </mc:AlternateContent>
        <mc:AlternateContent xmlns:mc="http://schemas.openxmlformats.org/markup-compatibility/2006">
          <mc:Choice Requires="x14">
            <control shapeId="33020" r:id="rId76" name="Check Box 279">
              <controlPr defaultSize="0" autoFill="0" autoLine="0" autoPict="0">
                <anchor moveWithCells="1">
                  <from>
                    <xdr:col>5</xdr:col>
                    <xdr:colOff>19050</xdr:colOff>
                    <xdr:row>162</xdr:row>
                    <xdr:rowOff>180975</xdr:rowOff>
                  </from>
                  <to>
                    <xdr:col>6</xdr:col>
                    <xdr:colOff>0</xdr:colOff>
                    <xdr:row>164</xdr:row>
                    <xdr:rowOff>28575</xdr:rowOff>
                  </to>
                </anchor>
              </controlPr>
            </control>
          </mc:Choice>
        </mc:AlternateContent>
        <mc:AlternateContent xmlns:mc="http://schemas.openxmlformats.org/markup-compatibility/2006">
          <mc:Choice Requires="x14">
            <control shapeId="33066" r:id="rId77" name="Check Box 216">
              <controlPr defaultSize="0" autoFill="0" autoLine="0" autoPict="0">
                <anchor moveWithCells="1">
                  <from>
                    <xdr:col>2</xdr:col>
                    <xdr:colOff>28575</xdr:colOff>
                    <xdr:row>41</xdr:row>
                    <xdr:rowOff>171450</xdr:rowOff>
                  </from>
                  <to>
                    <xdr:col>3</xdr:col>
                    <xdr:colOff>28575</xdr:colOff>
                    <xdr:row>43</xdr:row>
                    <xdr:rowOff>28575</xdr:rowOff>
                  </to>
                </anchor>
              </controlPr>
            </control>
          </mc:Choice>
        </mc:AlternateContent>
        <mc:AlternateContent xmlns:mc="http://schemas.openxmlformats.org/markup-compatibility/2006">
          <mc:Choice Requires="x14">
            <control shapeId="33067" r:id="rId78" name="Check Box 217">
              <controlPr defaultSize="0" autoFill="0" autoLine="0" autoPict="0">
                <anchor moveWithCells="1">
                  <from>
                    <xdr:col>7</xdr:col>
                    <xdr:colOff>28575</xdr:colOff>
                    <xdr:row>44</xdr:row>
                    <xdr:rowOff>161925</xdr:rowOff>
                  </from>
                  <to>
                    <xdr:col>8</xdr:col>
                    <xdr:colOff>28575</xdr:colOff>
                    <xdr:row>46</xdr:row>
                    <xdr:rowOff>19050</xdr:rowOff>
                  </to>
                </anchor>
              </controlPr>
            </control>
          </mc:Choice>
        </mc:AlternateContent>
        <mc:AlternateContent xmlns:mc="http://schemas.openxmlformats.org/markup-compatibility/2006">
          <mc:Choice Requires="x14">
            <control shapeId="33068" r:id="rId79" name="Check Box 218">
              <controlPr defaultSize="0" autoFill="0" autoLine="0" autoPict="0">
                <anchor moveWithCells="1">
                  <from>
                    <xdr:col>12</xdr:col>
                    <xdr:colOff>28575</xdr:colOff>
                    <xdr:row>44</xdr:row>
                    <xdr:rowOff>161925</xdr:rowOff>
                  </from>
                  <to>
                    <xdr:col>13</xdr:col>
                    <xdr:colOff>28575</xdr:colOff>
                    <xdr:row>46</xdr:row>
                    <xdr:rowOff>19050</xdr:rowOff>
                  </to>
                </anchor>
              </controlPr>
            </control>
          </mc:Choice>
        </mc:AlternateContent>
        <mc:AlternateContent xmlns:mc="http://schemas.openxmlformats.org/markup-compatibility/2006">
          <mc:Choice Requires="x14">
            <control shapeId="33069" r:id="rId80" name="Check Box 219">
              <controlPr defaultSize="0" autoFill="0" autoLine="0" autoPict="0">
                <anchor moveWithCells="1">
                  <from>
                    <xdr:col>17</xdr:col>
                    <xdr:colOff>28575</xdr:colOff>
                    <xdr:row>44</xdr:row>
                    <xdr:rowOff>161925</xdr:rowOff>
                  </from>
                  <to>
                    <xdr:col>18</xdr:col>
                    <xdr:colOff>28575</xdr:colOff>
                    <xdr:row>46</xdr:row>
                    <xdr:rowOff>19050</xdr:rowOff>
                  </to>
                </anchor>
              </controlPr>
            </control>
          </mc:Choice>
        </mc:AlternateContent>
        <mc:AlternateContent xmlns:mc="http://schemas.openxmlformats.org/markup-compatibility/2006">
          <mc:Choice Requires="x14">
            <control shapeId="33070" r:id="rId81" name="Check Box 220">
              <controlPr defaultSize="0" autoFill="0" autoLine="0" autoPict="0">
                <anchor moveWithCells="1">
                  <from>
                    <xdr:col>22</xdr:col>
                    <xdr:colOff>28575</xdr:colOff>
                    <xdr:row>44</xdr:row>
                    <xdr:rowOff>161925</xdr:rowOff>
                  </from>
                  <to>
                    <xdr:col>23</xdr:col>
                    <xdr:colOff>28575</xdr:colOff>
                    <xdr:row>46</xdr:row>
                    <xdr:rowOff>19050</xdr:rowOff>
                  </to>
                </anchor>
              </controlPr>
            </control>
          </mc:Choice>
        </mc:AlternateContent>
        <mc:AlternateContent xmlns:mc="http://schemas.openxmlformats.org/markup-compatibility/2006">
          <mc:Choice Requires="x14">
            <control shapeId="33071" r:id="rId82" name="Check Box 221">
              <controlPr defaultSize="0" autoFill="0" autoLine="0" autoPict="0">
                <anchor moveWithCells="1">
                  <from>
                    <xdr:col>7</xdr:col>
                    <xdr:colOff>28575</xdr:colOff>
                    <xdr:row>45</xdr:row>
                    <xdr:rowOff>161925</xdr:rowOff>
                  </from>
                  <to>
                    <xdr:col>8</xdr:col>
                    <xdr:colOff>28575</xdr:colOff>
                    <xdr:row>47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pageSetUpPr fitToPage="1"/>
  </sheetPr>
  <dimension ref="A1:AH139"/>
  <sheetViews>
    <sheetView showGridLines="0" view="pageBreakPreview" zoomScaleNormal="100" zoomScaleSheetLayoutView="100" workbookViewId="0">
      <selection activeCell="M4" sqref="M4"/>
    </sheetView>
  </sheetViews>
  <sheetFormatPr defaultColWidth="9" defaultRowHeight="13.5" x14ac:dyDescent="0.4"/>
  <cols>
    <col min="1" max="52" width="3.625" style="1" customWidth="1"/>
    <col min="53" max="16384" width="9" style="1"/>
  </cols>
  <sheetData>
    <row r="1" spans="1:34" s="3" customFormat="1" ht="15" customHeight="1" x14ac:dyDescent="0.4"/>
    <row r="2" spans="1:34" s="3" customFormat="1" ht="20.100000000000001" customHeight="1" x14ac:dyDescent="0.4">
      <c r="A2" s="57"/>
      <c r="B2" s="154" t="s">
        <v>229</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57"/>
    </row>
    <row r="3" spans="1:34" s="3" customFormat="1" ht="15" customHeight="1" x14ac:dyDescent="0.4">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row>
    <row r="4" spans="1:34" s="3" customFormat="1" ht="15" customHeight="1" x14ac:dyDescent="0.4"/>
    <row r="5" spans="1:34" s="3" customFormat="1" ht="15" customHeight="1" x14ac:dyDescent="0.4">
      <c r="B5" s="184" t="s">
        <v>230</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row>
    <row r="6" spans="1:34" s="3" customFormat="1" ht="15" customHeight="1" x14ac:dyDescent="0.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row>
    <row r="7" spans="1:34" s="3" customFormat="1" ht="15" customHeight="1" x14ac:dyDescent="0.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row>
    <row r="8" spans="1:34" s="3" customFormat="1" ht="15" customHeight="1" x14ac:dyDescent="0.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row>
    <row r="9" spans="1:34" s="3" customFormat="1" ht="15" customHeight="1" x14ac:dyDescent="0.4">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row>
    <row r="10" spans="1:34" s="3" customFormat="1" ht="15" customHeight="1" x14ac:dyDescent="0.4"/>
    <row r="11" spans="1:34" s="3" customFormat="1" ht="15" customHeight="1" thickBot="1" x14ac:dyDescent="0.45">
      <c r="B11" s="280" t="s">
        <v>231</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80"/>
    </row>
    <row r="12" spans="1:34" ht="15" customHeight="1" x14ac:dyDescent="0.4">
      <c r="A12" s="3"/>
      <c r="B12" s="281" t="s">
        <v>232</v>
      </c>
      <c r="C12" s="282"/>
      <c r="D12" s="282"/>
      <c r="E12" s="282"/>
      <c r="F12" s="282" t="s">
        <v>233</v>
      </c>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3"/>
      <c r="AH12" s="80"/>
    </row>
    <row r="13" spans="1:34" ht="15" customHeight="1" x14ac:dyDescent="0.4">
      <c r="A13" s="3"/>
      <c r="B13" s="267" t="s">
        <v>234</v>
      </c>
      <c r="C13" s="268"/>
      <c r="D13" s="268"/>
      <c r="E13" s="268"/>
      <c r="F13" s="269" t="s">
        <v>235</v>
      </c>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70"/>
      <c r="AH13" s="80"/>
    </row>
    <row r="14" spans="1:34" ht="15" customHeight="1" x14ac:dyDescent="0.4">
      <c r="A14" s="3"/>
      <c r="B14" s="271" t="s">
        <v>236</v>
      </c>
      <c r="C14" s="272"/>
      <c r="D14" s="272"/>
      <c r="E14" s="272"/>
      <c r="F14" s="275" t="s">
        <v>237</v>
      </c>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6"/>
      <c r="AH14" s="80"/>
    </row>
    <row r="15" spans="1:34" ht="15" customHeight="1" thickBot="1" x14ac:dyDescent="0.45">
      <c r="A15" s="3"/>
      <c r="B15" s="273"/>
      <c r="C15" s="274"/>
      <c r="D15" s="274"/>
      <c r="E15" s="274"/>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8"/>
      <c r="AH15" s="80"/>
    </row>
    <row r="16" spans="1:34" s="3" customFormat="1" ht="15" customHeight="1" x14ac:dyDescent="0.4">
      <c r="B16" s="91"/>
      <c r="C16" s="91"/>
      <c r="D16" s="91"/>
      <c r="E16" s="91"/>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80"/>
    </row>
    <row r="17" spans="1:34" s="3" customFormat="1" ht="15" customHeight="1" x14ac:dyDescent="0.4"/>
    <row r="18" spans="1:34" ht="20.100000000000001" customHeight="1" x14ac:dyDescent="0.4">
      <c r="A18" s="25"/>
      <c r="B18" s="15" t="s">
        <v>238</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row>
    <row r="19" spans="1:34" s="3" customFormat="1" ht="15" customHeight="1" x14ac:dyDescent="0.4">
      <c r="B19" s="266" t="s">
        <v>239</v>
      </c>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row>
    <row r="20" spans="1:34" s="3" customFormat="1" ht="15" customHeight="1" x14ac:dyDescent="0.4">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row>
    <row r="21" spans="1:34" s="3" customFormat="1" ht="15" customHeight="1" x14ac:dyDescent="0.4">
      <c r="B21" s="190" t="s">
        <v>240</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row>
    <row r="22" spans="1:34" s="3" customFormat="1" ht="15" customHeight="1" x14ac:dyDescent="0.4">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row>
    <row r="23" spans="1:34" s="3" customFormat="1" ht="15" customHeight="1" x14ac:dyDescent="0.4">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row>
    <row r="24" spans="1:34" s="3" customFormat="1" ht="15" customHeight="1" x14ac:dyDescent="0.4">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row>
    <row r="25" spans="1:34" s="3" customFormat="1" ht="15" customHeight="1" x14ac:dyDescent="0.4">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row>
    <row r="26" spans="1:34" s="3" customFormat="1" ht="15" customHeight="1" thickBot="1" x14ac:dyDescent="0.45">
      <c r="B26" s="3" t="s">
        <v>241</v>
      </c>
    </row>
    <row r="27" spans="1:34" s="3" customFormat="1" ht="15" customHeight="1" x14ac:dyDescent="0.4">
      <c r="B27" s="186" t="s">
        <v>242</v>
      </c>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8"/>
    </row>
    <row r="28" spans="1:34" s="3" customFormat="1" ht="15" customHeight="1" x14ac:dyDescent="0.4">
      <c r="B28" s="189"/>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1"/>
    </row>
    <row r="29" spans="1:34" s="3" customFormat="1" ht="15" customHeight="1" x14ac:dyDescent="0.4">
      <c r="B29" s="189"/>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1"/>
    </row>
    <row r="30" spans="1:34" s="3" customFormat="1" ht="15" customHeight="1" x14ac:dyDescent="0.4">
      <c r="B30" s="189"/>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1"/>
    </row>
    <row r="31" spans="1:34" s="3" customFormat="1" ht="15" customHeight="1" x14ac:dyDescent="0.4">
      <c r="B31" s="189"/>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1"/>
    </row>
    <row r="32" spans="1:34" s="3" customFormat="1" ht="15" customHeight="1" x14ac:dyDescent="0.4">
      <c r="B32" s="189"/>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1"/>
    </row>
    <row r="33" spans="1:34" s="3" customFormat="1" ht="15" customHeight="1" thickBot="1" x14ac:dyDescent="0.45">
      <c r="B33" s="192"/>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4"/>
    </row>
    <row r="34" spans="1:34" s="3" customFormat="1" ht="15" customHeight="1" x14ac:dyDescent="0.4">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row>
    <row r="35" spans="1:34" s="3" customFormat="1" ht="15" customHeight="1" thickBot="1" x14ac:dyDescent="0.45">
      <c r="B35" s="3" t="s">
        <v>243</v>
      </c>
      <c r="F35" s="3" t="s">
        <v>244</v>
      </c>
    </row>
    <row r="36" spans="1:34" s="3" customFormat="1" ht="15" customHeight="1" x14ac:dyDescent="0.4">
      <c r="B36" s="186" t="s">
        <v>245</v>
      </c>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8"/>
    </row>
    <row r="37" spans="1:34" s="3" customFormat="1" ht="15" customHeight="1" x14ac:dyDescent="0.4">
      <c r="B37" s="189"/>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1"/>
    </row>
    <row r="38" spans="1:34" s="3" customFormat="1" ht="15" customHeight="1" x14ac:dyDescent="0.4">
      <c r="B38" s="189"/>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1"/>
    </row>
    <row r="39" spans="1:34" s="3" customFormat="1" ht="15" customHeight="1" x14ac:dyDescent="0.4">
      <c r="B39" s="189"/>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1"/>
    </row>
    <row r="40" spans="1:34" s="3" customFormat="1" ht="15" customHeight="1" x14ac:dyDescent="0.4">
      <c r="B40" s="189"/>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1"/>
    </row>
    <row r="41" spans="1:34" s="3" customFormat="1" ht="15" customHeight="1" x14ac:dyDescent="0.4">
      <c r="B41" s="189"/>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1"/>
    </row>
    <row r="42" spans="1:34" s="3" customFormat="1" ht="15" customHeight="1" thickBot="1" x14ac:dyDescent="0.45">
      <c r="B42" s="192"/>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4"/>
    </row>
    <row r="43" spans="1:34" s="3" customFormat="1" ht="15" customHeight="1" x14ac:dyDescent="0.4"/>
    <row r="44" spans="1:34" s="3" customFormat="1" ht="15" customHeight="1" x14ac:dyDescent="0.4"/>
    <row r="45" spans="1:34" ht="20.100000000000001" customHeight="1" x14ac:dyDescent="0.4">
      <c r="A45" s="25"/>
      <c r="B45" s="15" t="s">
        <v>246</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s="3" customFormat="1" ht="15" customHeight="1" x14ac:dyDescent="0.4">
      <c r="B46" s="266" t="s">
        <v>247</v>
      </c>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row>
    <row r="47" spans="1:34" s="3" customFormat="1" ht="15" customHeight="1" x14ac:dyDescent="0.4">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row>
    <row r="48" spans="1:34" s="3" customFormat="1" ht="15" customHeight="1" x14ac:dyDescent="0.4">
      <c r="B48" s="140" t="s">
        <v>248</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row>
    <row r="49" spans="1:34" s="3" customFormat="1" ht="15" customHeight="1" x14ac:dyDescent="0.4">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row>
    <row r="50" spans="1:34" s="3" customFormat="1" ht="15" customHeight="1" x14ac:dyDescent="0.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row>
    <row r="51" spans="1:34" s="3" customFormat="1" ht="15" customHeight="1" thickBot="1" x14ac:dyDescent="0.45">
      <c r="B51" s="3" t="s">
        <v>249</v>
      </c>
      <c r="F51" s="22" t="s">
        <v>250</v>
      </c>
    </row>
    <row r="52" spans="1:34" s="3" customFormat="1" ht="15" customHeight="1" x14ac:dyDescent="0.4">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8"/>
    </row>
    <row r="53" spans="1:34" ht="15" customHeight="1" x14ac:dyDescent="0.4">
      <c r="A53" s="3"/>
      <c r="B53" s="9"/>
      <c r="C53" s="3"/>
      <c r="D53" s="3"/>
      <c r="E53" s="263" t="s">
        <v>251</v>
      </c>
      <c r="F53" s="263"/>
      <c r="G53" s="263"/>
      <c r="H53" s="263"/>
      <c r="I53" s="263"/>
      <c r="J53" s="263"/>
      <c r="K53" s="263"/>
      <c r="L53" s="93"/>
      <c r="M53" s="263" t="s">
        <v>252</v>
      </c>
      <c r="N53" s="263"/>
      <c r="O53" s="263"/>
      <c r="P53" s="263"/>
      <c r="Q53" s="263"/>
      <c r="R53" s="263"/>
      <c r="S53" s="263"/>
      <c r="T53" s="263"/>
      <c r="U53" s="263"/>
      <c r="V53" s="3"/>
      <c r="W53" s="3"/>
      <c r="X53" s="263" t="s">
        <v>253</v>
      </c>
      <c r="Y53" s="263"/>
      <c r="Z53" s="263"/>
      <c r="AA53" s="263"/>
      <c r="AB53" s="263"/>
      <c r="AC53" s="263"/>
      <c r="AD53" s="263"/>
      <c r="AE53" s="263"/>
      <c r="AF53" s="263"/>
      <c r="AG53" s="12"/>
      <c r="AH53" s="3"/>
    </row>
    <row r="54" spans="1:34" s="3" customFormat="1" ht="15" customHeight="1" x14ac:dyDescent="0.4">
      <c r="B54" s="9"/>
      <c r="E54" s="93"/>
      <c r="F54" s="93"/>
      <c r="G54" s="93"/>
      <c r="H54" s="93"/>
      <c r="I54" s="93"/>
      <c r="J54" s="93"/>
      <c r="K54" s="93"/>
      <c r="L54" s="93"/>
      <c r="M54" s="93"/>
      <c r="N54" s="93"/>
      <c r="O54" s="93"/>
      <c r="P54" s="93"/>
      <c r="Q54" s="93"/>
      <c r="R54" s="93"/>
      <c r="S54" s="93"/>
      <c r="T54" s="93"/>
      <c r="U54" s="93"/>
      <c r="X54" s="109" t="s">
        <v>254</v>
      </c>
      <c r="Y54" s="93"/>
      <c r="Z54" s="93"/>
      <c r="AA54" s="93"/>
      <c r="AB54" s="93"/>
      <c r="AC54" s="93"/>
      <c r="AD54" s="93"/>
      <c r="AE54" s="93"/>
      <c r="AF54" s="93"/>
      <c r="AG54" s="12"/>
    </row>
    <row r="55" spans="1:34" ht="15" customHeight="1" x14ac:dyDescent="0.4">
      <c r="A55" s="3"/>
      <c r="B55" s="9"/>
      <c r="C55" s="265" t="s">
        <v>255</v>
      </c>
      <c r="D55" s="3"/>
      <c r="E55" s="3" t="s">
        <v>186</v>
      </c>
      <c r="F55" s="3"/>
      <c r="G55" s="3"/>
      <c r="H55" s="3"/>
      <c r="I55" s="3"/>
      <c r="J55" s="3"/>
      <c r="K55" s="3"/>
      <c r="L55" s="3"/>
      <c r="M55" s="5" t="s">
        <v>55</v>
      </c>
      <c r="N55" s="90"/>
      <c r="O55" s="5" t="s">
        <v>56</v>
      </c>
      <c r="P55" s="5" t="s">
        <v>256</v>
      </c>
      <c r="Q55" s="5" t="s">
        <v>257</v>
      </c>
      <c r="R55" s="5" t="s">
        <v>55</v>
      </c>
      <c r="S55" s="90"/>
      <c r="T55" s="5" t="s">
        <v>56</v>
      </c>
      <c r="U55" s="3" t="s">
        <v>258</v>
      </c>
      <c r="V55" s="3"/>
      <c r="W55" s="5" t="s">
        <v>55</v>
      </c>
      <c r="X55" s="174"/>
      <c r="Y55" s="174"/>
      <c r="Z55" s="174"/>
      <c r="AA55" s="174"/>
      <c r="AB55" s="174"/>
      <c r="AC55" s="174"/>
      <c r="AD55" s="174"/>
      <c r="AE55" s="174"/>
      <c r="AF55" s="174"/>
      <c r="AG55" s="54" t="s">
        <v>56</v>
      </c>
      <c r="AH55" s="3"/>
    </row>
    <row r="56" spans="1:34" ht="15" customHeight="1" x14ac:dyDescent="0.4">
      <c r="A56" s="3"/>
      <c r="B56" s="9"/>
      <c r="C56" s="265"/>
      <c r="D56" s="3"/>
      <c r="E56" s="3" t="s">
        <v>259</v>
      </c>
      <c r="F56" s="3"/>
      <c r="G56" s="3"/>
      <c r="H56" s="3"/>
      <c r="I56" s="3"/>
      <c r="J56" s="3"/>
      <c r="K56" s="3"/>
      <c r="L56" s="3"/>
      <c r="M56" s="5" t="s">
        <v>55</v>
      </c>
      <c r="N56" s="90"/>
      <c r="O56" s="5" t="s">
        <v>56</v>
      </c>
      <c r="P56" s="5" t="s">
        <v>256</v>
      </c>
      <c r="Q56" s="5" t="s">
        <v>257</v>
      </c>
      <c r="R56" s="5" t="s">
        <v>55</v>
      </c>
      <c r="S56" s="90"/>
      <c r="T56" s="5" t="s">
        <v>56</v>
      </c>
      <c r="U56" s="3" t="s">
        <v>258</v>
      </c>
      <c r="V56" s="3"/>
      <c r="W56" s="5" t="s">
        <v>55</v>
      </c>
      <c r="X56" s="174"/>
      <c r="Y56" s="174"/>
      <c r="Z56" s="174"/>
      <c r="AA56" s="174"/>
      <c r="AB56" s="174"/>
      <c r="AC56" s="174"/>
      <c r="AD56" s="174"/>
      <c r="AE56" s="174"/>
      <c r="AF56" s="174"/>
      <c r="AG56" s="54" t="s">
        <v>56</v>
      </c>
      <c r="AH56" s="3"/>
    </row>
    <row r="57" spans="1:34" ht="15" customHeight="1" x14ac:dyDescent="0.4">
      <c r="A57" s="3"/>
      <c r="B57" s="9"/>
      <c r="C57" s="265"/>
      <c r="D57" s="3"/>
      <c r="E57" s="3" t="s">
        <v>260</v>
      </c>
      <c r="F57" s="3"/>
      <c r="G57" s="3"/>
      <c r="H57" s="3"/>
      <c r="I57" s="3"/>
      <c r="J57" s="3"/>
      <c r="K57" s="3"/>
      <c r="L57" s="3"/>
      <c r="M57" s="5" t="s">
        <v>55</v>
      </c>
      <c r="N57" s="90"/>
      <c r="O57" s="5" t="s">
        <v>56</v>
      </c>
      <c r="P57" s="5" t="s">
        <v>256</v>
      </c>
      <c r="Q57" s="5" t="s">
        <v>257</v>
      </c>
      <c r="R57" s="5" t="s">
        <v>55</v>
      </c>
      <c r="S57" s="90"/>
      <c r="T57" s="5" t="s">
        <v>56</v>
      </c>
      <c r="U57" s="3" t="s">
        <v>258</v>
      </c>
      <c r="V57" s="3"/>
      <c r="W57" s="5" t="s">
        <v>55</v>
      </c>
      <c r="X57" s="174"/>
      <c r="Y57" s="174"/>
      <c r="Z57" s="174"/>
      <c r="AA57" s="174"/>
      <c r="AB57" s="174"/>
      <c r="AC57" s="174"/>
      <c r="AD57" s="174"/>
      <c r="AE57" s="174"/>
      <c r="AF57" s="174"/>
      <c r="AG57" s="54" t="s">
        <v>56</v>
      </c>
      <c r="AH57" s="3"/>
    </row>
    <row r="58" spans="1:34" ht="15" customHeight="1" x14ac:dyDescent="0.4">
      <c r="A58" s="3"/>
      <c r="B58" s="9"/>
      <c r="C58" s="265"/>
      <c r="D58" s="3"/>
      <c r="E58" s="3" t="s">
        <v>261</v>
      </c>
      <c r="F58" s="3"/>
      <c r="G58" s="3"/>
      <c r="H58" s="3"/>
      <c r="I58" s="3"/>
      <c r="J58" s="3"/>
      <c r="K58" s="3"/>
      <c r="L58" s="3"/>
      <c r="M58" s="5" t="s">
        <v>55</v>
      </c>
      <c r="N58" s="90"/>
      <c r="O58" s="5" t="s">
        <v>56</v>
      </c>
      <c r="P58" s="5" t="s">
        <v>256</v>
      </c>
      <c r="Q58" s="5" t="s">
        <v>257</v>
      </c>
      <c r="R58" s="5" t="s">
        <v>55</v>
      </c>
      <c r="S58" s="90"/>
      <c r="T58" s="5" t="s">
        <v>56</v>
      </c>
      <c r="U58" s="3" t="s">
        <v>258</v>
      </c>
      <c r="V58" s="3"/>
      <c r="W58" s="5" t="s">
        <v>55</v>
      </c>
      <c r="X58" s="174"/>
      <c r="Y58" s="174"/>
      <c r="Z58" s="174"/>
      <c r="AA58" s="174"/>
      <c r="AB58" s="174"/>
      <c r="AC58" s="174"/>
      <c r="AD58" s="174"/>
      <c r="AE58" s="174"/>
      <c r="AF58" s="174"/>
      <c r="AG58" s="54" t="s">
        <v>56</v>
      </c>
      <c r="AH58" s="3"/>
    </row>
    <row r="59" spans="1:34" ht="15" customHeight="1" x14ac:dyDescent="0.4">
      <c r="A59" s="3"/>
      <c r="B59" s="9"/>
      <c r="C59" s="265"/>
      <c r="D59" s="3"/>
      <c r="E59" s="3" t="s">
        <v>262</v>
      </c>
      <c r="F59" s="3"/>
      <c r="G59" s="3"/>
      <c r="H59" s="3"/>
      <c r="I59" s="3"/>
      <c r="J59" s="3"/>
      <c r="K59" s="3"/>
      <c r="L59" s="3"/>
      <c r="M59" s="5" t="s">
        <v>55</v>
      </c>
      <c r="N59" s="90"/>
      <c r="O59" s="5" t="s">
        <v>56</v>
      </c>
      <c r="P59" s="5" t="s">
        <v>256</v>
      </c>
      <c r="Q59" s="5" t="s">
        <v>257</v>
      </c>
      <c r="R59" s="5" t="s">
        <v>55</v>
      </c>
      <c r="S59" s="90"/>
      <c r="T59" s="5" t="s">
        <v>56</v>
      </c>
      <c r="U59" s="3" t="s">
        <v>258</v>
      </c>
      <c r="V59" s="3"/>
      <c r="W59" s="5" t="s">
        <v>55</v>
      </c>
      <c r="X59" s="174"/>
      <c r="Y59" s="174"/>
      <c r="Z59" s="174"/>
      <c r="AA59" s="174"/>
      <c r="AB59" s="174"/>
      <c r="AC59" s="174"/>
      <c r="AD59" s="174"/>
      <c r="AE59" s="174"/>
      <c r="AF59" s="174"/>
      <c r="AG59" s="54" t="s">
        <v>56</v>
      </c>
      <c r="AH59" s="3"/>
    </row>
    <row r="60" spans="1:34" ht="15" customHeight="1" x14ac:dyDescent="0.4">
      <c r="A60" s="3"/>
      <c r="B60" s="9"/>
      <c r="C60" s="265"/>
      <c r="D60" s="3"/>
      <c r="E60" s="3" t="s">
        <v>263</v>
      </c>
      <c r="F60" s="3"/>
      <c r="G60" s="3"/>
      <c r="H60" s="3"/>
      <c r="I60" s="3"/>
      <c r="J60" s="3"/>
      <c r="K60" s="3"/>
      <c r="L60" s="3"/>
      <c r="M60" s="5" t="s">
        <v>55</v>
      </c>
      <c r="N60" s="90"/>
      <c r="O60" s="5" t="s">
        <v>56</v>
      </c>
      <c r="P60" s="5" t="s">
        <v>256</v>
      </c>
      <c r="Q60" s="5" t="s">
        <v>257</v>
      </c>
      <c r="R60" s="5" t="s">
        <v>55</v>
      </c>
      <c r="S60" s="90"/>
      <c r="T60" s="5" t="s">
        <v>56</v>
      </c>
      <c r="U60" s="3" t="s">
        <v>258</v>
      </c>
      <c r="V60" s="3"/>
      <c r="W60" s="5" t="s">
        <v>55</v>
      </c>
      <c r="X60" s="174"/>
      <c r="Y60" s="174"/>
      <c r="Z60" s="174"/>
      <c r="AA60" s="174"/>
      <c r="AB60" s="174"/>
      <c r="AC60" s="174"/>
      <c r="AD60" s="174"/>
      <c r="AE60" s="174"/>
      <c r="AF60" s="174"/>
      <c r="AG60" s="54" t="s">
        <v>56</v>
      </c>
      <c r="AH60" s="3"/>
    </row>
    <row r="61" spans="1:34" ht="15" customHeight="1" x14ac:dyDescent="0.4">
      <c r="A61" s="3"/>
      <c r="B61" s="9"/>
      <c r="C61" s="265"/>
      <c r="D61" s="3"/>
      <c r="E61" s="3" t="s">
        <v>264</v>
      </c>
      <c r="F61" s="3"/>
      <c r="G61" s="3"/>
      <c r="H61" s="3"/>
      <c r="I61" s="3"/>
      <c r="J61" s="3"/>
      <c r="K61" s="3"/>
      <c r="L61" s="3"/>
      <c r="M61" s="5" t="s">
        <v>55</v>
      </c>
      <c r="N61" s="90"/>
      <c r="O61" s="5" t="s">
        <v>56</v>
      </c>
      <c r="P61" s="5" t="s">
        <v>256</v>
      </c>
      <c r="Q61" s="5" t="s">
        <v>257</v>
      </c>
      <c r="R61" s="5" t="s">
        <v>55</v>
      </c>
      <c r="S61" s="90"/>
      <c r="T61" s="5" t="s">
        <v>56</v>
      </c>
      <c r="U61" s="3" t="s">
        <v>258</v>
      </c>
      <c r="V61" s="3"/>
      <c r="W61" s="5" t="s">
        <v>55</v>
      </c>
      <c r="X61" s="174"/>
      <c r="Y61" s="174"/>
      <c r="Z61" s="174"/>
      <c r="AA61" s="174"/>
      <c r="AB61" s="174"/>
      <c r="AC61" s="174"/>
      <c r="AD61" s="174"/>
      <c r="AE61" s="174"/>
      <c r="AF61" s="174"/>
      <c r="AG61" s="54" t="s">
        <v>56</v>
      </c>
      <c r="AH61" s="3"/>
    </row>
    <row r="62" spans="1:34" ht="15" customHeight="1" x14ac:dyDescent="0.4">
      <c r="A62" s="3"/>
      <c r="B62" s="9"/>
      <c r="C62" s="265"/>
      <c r="D62" s="3"/>
      <c r="E62" s="3" t="s">
        <v>265</v>
      </c>
      <c r="F62" s="3"/>
      <c r="G62" s="3"/>
      <c r="H62" s="3"/>
      <c r="I62" s="3"/>
      <c r="J62" s="3"/>
      <c r="K62" s="3"/>
      <c r="L62" s="3"/>
      <c r="M62" s="5" t="s">
        <v>55</v>
      </c>
      <c r="N62" s="90"/>
      <c r="O62" s="5" t="s">
        <v>56</v>
      </c>
      <c r="P62" s="5" t="s">
        <v>256</v>
      </c>
      <c r="Q62" s="5" t="s">
        <v>257</v>
      </c>
      <c r="R62" s="5" t="s">
        <v>55</v>
      </c>
      <c r="S62" s="90"/>
      <c r="T62" s="5" t="s">
        <v>56</v>
      </c>
      <c r="U62" s="3" t="s">
        <v>258</v>
      </c>
      <c r="V62" s="3"/>
      <c r="W62" s="5" t="s">
        <v>55</v>
      </c>
      <c r="X62" s="174"/>
      <c r="Y62" s="174"/>
      <c r="Z62" s="174"/>
      <c r="AA62" s="174"/>
      <c r="AB62" s="174"/>
      <c r="AC62" s="174"/>
      <c r="AD62" s="174"/>
      <c r="AE62" s="174"/>
      <c r="AF62" s="174"/>
      <c r="AG62" s="54" t="s">
        <v>56</v>
      </c>
      <c r="AH62" s="3"/>
    </row>
    <row r="63" spans="1:34" ht="15" customHeight="1" x14ac:dyDescent="0.4">
      <c r="A63" s="3"/>
      <c r="B63" s="9"/>
      <c r="C63" s="265"/>
      <c r="D63" s="3"/>
      <c r="E63" s="3" t="s">
        <v>266</v>
      </c>
      <c r="F63" s="3"/>
      <c r="G63" s="3"/>
      <c r="H63" s="3"/>
      <c r="I63" s="3"/>
      <c r="J63" s="3"/>
      <c r="K63" s="3"/>
      <c r="L63" s="3"/>
      <c r="M63" s="5" t="s">
        <v>55</v>
      </c>
      <c r="N63" s="90"/>
      <c r="O63" s="5" t="s">
        <v>56</v>
      </c>
      <c r="P63" s="5" t="s">
        <v>256</v>
      </c>
      <c r="Q63" s="5" t="s">
        <v>257</v>
      </c>
      <c r="R63" s="5" t="s">
        <v>55</v>
      </c>
      <c r="S63" s="90"/>
      <c r="T63" s="5" t="s">
        <v>56</v>
      </c>
      <c r="U63" s="3" t="s">
        <v>258</v>
      </c>
      <c r="V63" s="3"/>
      <c r="W63" s="5" t="s">
        <v>55</v>
      </c>
      <c r="X63" s="174"/>
      <c r="Y63" s="174"/>
      <c r="Z63" s="174"/>
      <c r="AA63" s="174"/>
      <c r="AB63" s="174"/>
      <c r="AC63" s="174"/>
      <c r="AD63" s="174"/>
      <c r="AE63" s="174"/>
      <c r="AF63" s="174"/>
      <c r="AG63" s="54" t="s">
        <v>56</v>
      </c>
      <c r="AH63" s="3"/>
    </row>
    <row r="64" spans="1:34" ht="15" customHeight="1" x14ac:dyDescent="0.4">
      <c r="A64" s="3"/>
      <c r="B64" s="9"/>
      <c r="C64" s="265"/>
      <c r="D64" s="3"/>
      <c r="E64" s="3" t="s">
        <v>267</v>
      </c>
      <c r="F64" s="3"/>
      <c r="G64" s="3"/>
      <c r="H64" s="3"/>
      <c r="I64" s="3"/>
      <c r="J64" s="3"/>
      <c r="K64" s="3"/>
      <c r="L64" s="3"/>
      <c r="M64" s="5" t="s">
        <v>55</v>
      </c>
      <c r="N64" s="90"/>
      <c r="O64" s="5" t="s">
        <v>56</v>
      </c>
      <c r="P64" s="5" t="s">
        <v>256</v>
      </c>
      <c r="Q64" s="5" t="s">
        <v>257</v>
      </c>
      <c r="R64" s="5" t="s">
        <v>55</v>
      </c>
      <c r="S64" s="90"/>
      <c r="T64" s="5" t="s">
        <v>56</v>
      </c>
      <c r="U64" s="3" t="s">
        <v>258</v>
      </c>
      <c r="V64" s="3"/>
      <c r="W64" s="5" t="s">
        <v>55</v>
      </c>
      <c r="X64" s="174"/>
      <c r="Y64" s="174"/>
      <c r="Z64" s="174"/>
      <c r="AA64" s="174"/>
      <c r="AB64" s="174"/>
      <c r="AC64" s="174"/>
      <c r="AD64" s="174"/>
      <c r="AE64" s="174"/>
      <c r="AF64" s="174"/>
      <c r="AG64" s="54" t="s">
        <v>56</v>
      </c>
      <c r="AH64" s="3"/>
    </row>
    <row r="65" spans="1:34" ht="15" customHeight="1" x14ac:dyDescent="0.4">
      <c r="A65" s="3"/>
      <c r="B65" s="9"/>
      <c r="C65" s="3"/>
      <c r="D65" s="3"/>
      <c r="E65" s="3"/>
      <c r="F65" s="3"/>
      <c r="G65" s="3"/>
      <c r="H65" s="3"/>
      <c r="I65" s="3"/>
      <c r="J65" s="3"/>
      <c r="K65" s="3"/>
      <c r="L65" s="3"/>
      <c r="M65" s="3"/>
      <c r="N65" s="3"/>
      <c r="O65" s="3"/>
      <c r="P65" s="3"/>
      <c r="Q65" s="3"/>
      <c r="R65" s="3"/>
      <c r="S65" s="3"/>
      <c r="T65" s="3"/>
      <c r="U65" s="3"/>
      <c r="V65" s="3"/>
      <c r="W65" s="90"/>
      <c r="X65" s="3"/>
      <c r="Y65" s="3"/>
      <c r="Z65" s="3"/>
      <c r="AA65" s="3"/>
      <c r="AB65" s="3"/>
      <c r="AC65" s="3"/>
      <c r="AD65" s="3"/>
      <c r="AE65" s="3"/>
      <c r="AF65" s="3"/>
      <c r="AG65" s="96"/>
      <c r="AH65" s="3"/>
    </row>
    <row r="66" spans="1:34" ht="15" customHeight="1" x14ac:dyDescent="0.4">
      <c r="A66" s="3"/>
      <c r="B66" s="9"/>
      <c r="C66" s="265" t="s">
        <v>268</v>
      </c>
      <c r="D66" s="3"/>
      <c r="E66" s="3" t="s">
        <v>186</v>
      </c>
      <c r="F66" s="3"/>
      <c r="G66" s="3"/>
      <c r="H66" s="3"/>
      <c r="I66" s="3"/>
      <c r="J66" s="3"/>
      <c r="K66" s="3"/>
      <c r="L66" s="3"/>
      <c r="M66" s="5" t="s">
        <v>55</v>
      </c>
      <c r="N66" s="90"/>
      <c r="O66" s="5" t="s">
        <v>56</v>
      </c>
      <c r="P66" s="5" t="s">
        <v>256</v>
      </c>
      <c r="Q66" s="5" t="s">
        <v>257</v>
      </c>
      <c r="R66" s="5" t="s">
        <v>55</v>
      </c>
      <c r="S66" s="90"/>
      <c r="T66" s="5" t="s">
        <v>56</v>
      </c>
      <c r="U66" s="3" t="s">
        <v>258</v>
      </c>
      <c r="V66" s="3"/>
      <c r="W66" s="5" t="s">
        <v>55</v>
      </c>
      <c r="X66" s="171"/>
      <c r="Y66" s="171"/>
      <c r="Z66" s="171"/>
      <c r="AA66" s="171"/>
      <c r="AB66" s="171"/>
      <c r="AC66" s="171"/>
      <c r="AD66" s="171"/>
      <c r="AE66" s="171"/>
      <c r="AF66" s="171"/>
      <c r="AG66" s="54" t="s">
        <v>56</v>
      </c>
      <c r="AH66" s="3"/>
    </row>
    <row r="67" spans="1:34" ht="15" customHeight="1" x14ac:dyDescent="0.4">
      <c r="A67" s="3"/>
      <c r="B67" s="9"/>
      <c r="C67" s="265"/>
      <c r="D67" s="3"/>
      <c r="E67" s="3" t="s">
        <v>259</v>
      </c>
      <c r="F67" s="3"/>
      <c r="G67" s="3"/>
      <c r="H67" s="3"/>
      <c r="I67" s="3"/>
      <c r="J67" s="3"/>
      <c r="K67" s="3"/>
      <c r="L67" s="3"/>
      <c r="M67" s="5" t="s">
        <v>55</v>
      </c>
      <c r="N67" s="90"/>
      <c r="O67" s="5" t="s">
        <v>56</v>
      </c>
      <c r="P67" s="5" t="s">
        <v>256</v>
      </c>
      <c r="Q67" s="5" t="s">
        <v>257</v>
      </c>
      <c r="R67" s="5" t="s">
        <v>55</v>
      </c>
      <c r="S67" s="90"/>
      <c r="T67" s="5" t="s">
        <v>56</v>
      </c>
      <c r="U67" s="3" t="s">
        <v>258</v>
      </c>
      <c r="V67" s="3"/>
      <c r="W67" s="5" t="s">
        <v>55</v>
      </c>
      <c r="X67" s="171"/>
      <c r="Y67" s="171"/>
      <c r="Z67" s="171"/>
      <c r="AA67" s="171"/>
      <c r="AB67" s="171"/>
      <c r="AC67" s="171"/>
      <c r="AD67" s="171"/>
      <c r="AE67" s="171"/>
      <c r="AF67" s="171"/>
      <c r="AG67" s="54" t="s">
        <v>56</v>
      </c>
      <c r="AH67" s="3"/>
    </row>
    <row r="68" spans="1:34" ht="15" customHeight="1" x14ac:dyDescent="0.4">
      <c r="A68" s="3"/>
      <c r="B68" s="9"/>
      <c r="C68" s="265"/>
      <c r="D68" s="3"/>
      <c r="E68" s="3" t="s">
        <v>260</v>
      </c>
      <c r="F68" s="3"/>
      <c r="G68" s="3"/>
      <c r="H68" s="3"/>
      <c r="I68" s="3"/>
      <c r="J68" s="3"/>
      <c r="K68" s="3"/>
      <c r="L68" s="3"/>
      <c r="M68" s="5" t="s">
        <v>55</v>
      </c>
      <c r="N68" s="90"/>
      <c r="O68" s="5" t="s">
        <v>56</v>
      </c>
      <c r="P68" s="5" t="s">
        <v>256</v>
      </c>
      <c r="Q68" s="5" t="s">
        <v>257</v>
      </c>
      <c r="R68" s="5" t="s">
        <v>55</v>
      </c>
      <c r="S68" s="90"/>
      <c r="T68" s="5" t="s">
        <v>56</v>
      </c>
      <c r="U68" s="3" t="s">
        <v>258</v>
      </c>
      <c r="V68" s="3"/>
      <c r="W68" s="5" t="s">
        <v>55</v>
      </c>
      <c r="X68" s="171"/>
      <c r="Y68" s="171"/>
      <c r="Z68" s="171"/>
      <c r="AA68" s="171"/>
      <c r="AB68" s="171"/>
      <c r="AC68" s="171"/>
      <c r="AD68" s="171"/>
      <c r="AE68" s="171"/>
      <c r="AF68" s="171"/>
      <c r="AG68" s="54" t="s">
        <v>56</v>
      </c>
      <c r="AH68" s="3"/>
    </row>
    <row r="69" spans="1:34" ht="15" customHeight="1" x14ac:dyDescent="0.4">
      <c r="A69" s="3"/>
      <c r="B69" s="9"/>
      <c r="C69" s="265"/>
      <c r="D69" s="3"/>
      <c r="E69" s="3" t="s">
        <v>261</v>
      </c>
      <c r="F69" s="3"/>
      <c r="G69" s="3"/>
      <c r="H69" s="3"/>
      <c r="I69" s="3"/>
      <c r="J69" s="3"/>
      <c r="K69" s="3"/>
      <c r="L69" s="3"/>
      <c r="M69" s="5" t="s">
        <v>55</v>
      </c>
      <c r="N69" s="90"/>
      <c r="O69" s="5" t="s">
        <v>56</v>
      </c>
      <c r="P69" s="5" t="s">
        <v>256</v>
      </c>
      <c r="Q69" s="5" t="s">
        <v>257</v>
      </c>
      <c r="R69" s="5" t="s">
        <v>55</v>
      </c>
      <c r="S69" s="90"/>
      <c r="T69" s="5" t="s">
        <v>56</v>
      </c>
      <c r="U69" s="3" t="s">
        <v>258</v>
      </c>
      <c r="V69" s="3"/>
      <c r="W69" s="5" t="s">
        <v>55</v>
      </c>
      <c r="X69" s="171"/>
      <c r="Y69" s="171"/>
      <c r="Z69" s="171"/>
      <c r="AA69" s="171"/>
      <c r="AB69" s="171"/>
      <c r="AC69" s="171"/>
      <c r="AD69" s="171"/>
      <c r="AE69" s="171"/>
      <c r="AF69" s="171"/>
      <c r="AG69" s="54" t="s">
        <v>56</v>
      </c>
      <c r="AH69" s="3"/>
    </row>
    <row r="70" spans="1:34" ht="15" customHeight="1" x14ac:dyDescent="0.4">
      <c r="A70" s="3"/>
      <c r="B70" s="9"/>
      <c r="C70" s="265"/>
      <c r="D70" s="3"/>
      <c r="E70" s="3" t="s">
        <v>262</v>
      </c>
      <c r="F70" s="3"/>
      <c r="G70" s="3"/>
      <c r="H70" s="3"/>
      <c r="I70" s="3"/>
      <c r="J70" s="3"/>
      <c r="K70" s="3"/>
      <c r="L70" s="3"/>
      <c r="M70" s="5" t="s">
        <v>55</v>
      </c>
      <c r="N70" s="90"/>
      <c r="O70" s="5" t="s">
        <v>56</v>
      </c>
      <c r="P70" s="5" t="s">
        <v>256</v>
      </c>
      <c r="Q70" s="5" t="s">
        <v>257</v>
      </c>
      <c r="R70" s="5" t="s">
        <v>55</v>
      </c>
      <c r="S70" s="90"/>
      <c r="T70" s="5" t="s">
        <v>56</v>
      </c>
      <c r="U70" s="3" t="s">
        <v>258</v>
      </c>
      <c r="V70" s="3"/>
      <c r="W70" s="5" t="s">
        <v>55</v>
      </c>
      <c r="X70" s="171"/>
      <c r="Y70" s="171"/>
      <c r="Z70" s="171"/>
      <c r="AA70" s="171"/>
      <c r="AB70" s="171"/>
      <c r="AC70" s="171"/>
      <c r="AD70" s="171"/>
      <c r="AE70" s="171"/>
      <c r="AF70" s="171"/>
      <c r="AG70" s="54" t="s">
        <v>56</v>
      </c>
      <c r="AH70" s="3"/>
    </row>
    <row r="71" spans="1:34" ht="15" customHeight="1" x14ac:dyDescent="0.4">
      <c r="A71" s="3"/>
      <c r="B71" s="9"/>
      <c r="C71" s="265"/>
      <c r="D71" s="3"/>
      <c r="E71" s="3" t="s">
        <v>263</v>
      </c>
      <c r="F71" s="3"/>
      <c r="G71" s="3"/>
      <c r="H71" s="3"/>
      <c r="I71" s="3"/>
      <c r="J71" s="3"/>
      <c r="K71" s="3"/>
      <c r="L71" s="3"/>
      <c r="M71" s="5" t="s">
        <v>55</v>
      </c>
      <c r="N71" s="90"/>
      <c r="O71" s="5" t="s">
        <v>56</v>
      </c>
      <c r="P71" s="5" t="s">
        <v>256</v>
      </c>
      <c r="Q71" s="5" t="s">
        <v>257</v>
      </c>
      <c r="R71" s="5" t="s">
        <v>55</v>
      </c>
      <c r="S71" s="90"/>
      <c r="T71" s="5" t="s">
        <v>56</v>
      </c>
      <c r="U71" s="3" t="s">
        <v>258</v>
      </c>
      <c r="V71" s="3"/>
      <c r="W71" s="5" t="s">
        <v>55</v>
      </c>
      <c r="X71" s="171"/>
      <c r="Y71" s="171"/>
      <c r="Z71" s="171"/>
      <c r="AA71" s="171"/>
      <c r="AB71" s="171"/>
      <c r="AC71" s="171"/>
      <c r="AD71" s="171"/>
      <c r="AE71" s="171"/>
      <c r="AF71" s="171"/>
      <c r="AG71" s="54" t="s">
        <v>56</v>
      </c>
      <c r="AH71" s="3"/>
    </row>
    <row r="72" spans="1:34" ht="15" customHeight="1" x14ac:dyDescent="0.4">
      <c r="A72" s="3"/>
      <c r="B72" s="9"/>
      <c r="C72" s="265"/>
      <c r="D72" s="3"/>
      <c r="E72" s="3" t="s">
        <v>264</v>
      </c>
      <c r="F72" s="3"/>
      <c r="G72" s="3"/>
      <c r="H72" s="3"/>
      <c r="I72" s="3"/>
      <c r="J72" s="3"/>
      <c r="K72" s="3"/>
      <c r="L72" s="3"/>
      <c r="M72" s="5" t="s">
        <v>55</v>
      </c>
      <c r="N72" s="90"/>
      <c r="O72" s="5" t="s">
        <v>56</v>
      </c>
      <c r="P72" s="5" t="s">
        <v>256</v>
      </c>
      <c r="Q72" s="5" t="s">
        <v>257</v>
      </c>
      <c r="R72" s="5" t="s">
        <v>55</v>
      </c>
      <c r="S72" s="90"/>
      <c r="T72" s="5" t="s">
        <v>56</v>
      </c>
      <c r="U72" s="3" t="s">
        <v>258</v>
      </c>
      <c r="V72" s="3"/>
      <c r="W72" s="5" t="s">
        <v>55</v>
      </c>
      <c r="X72" s="171"/>
      <c r="Y72" s="171"/>
      <c r="Z72" s="171"/>
      <c r="AA72" s="171"/>
      <c r="AB72" s="171"/>
      <c r="AC72" s="171"/>
      <c r="AD72" s="171"/>
      <c r="AE72" s="171"/>
      <c r="AF72" s="171"/>
      <c r="AG72" s="54" t="s">
        <v>56</v>
      </c>
      <c r="AH72" s="3"/>
    </row>
    <row r="73" spans="1:34" ht="15" customHeight="1" x14ac:dyDescent="0.4">
      <c r="A73" s="3"/>
      <c r="B73" s="9"/>
      <c r="C73" s="265"/>
      <c r="D73" s="3"/>
      <c r="E73" s="3" t="s">
        <v>265</v>
      </c>
      <c r="F73" s="3"/>
      <c r="G73" s="3"/>
      <c r="H73" s="3"/>
      <c r="I73" s="3"/>
      <c r="J73" s="3"/>
      <c r="K73" s="3"/>
      <c r="L73" s="3"/>
      <c r="M73" s="5" t="s">
        <v>55</v>
      </c>
      <c r="N73" s="90"/>
      <c r="O73" s="5" t="s">
        <v>56</v>
      </c>
      <c r="P73" s="5" t="s">
        <v>256</v>
      </c>
      <c r="Q73" s="5" t="s">
        <v>257</v>
      </c>
      <c r="R73" s="5" t="s">
        <v>55</v>
      </c>
      <c r="S73" s="90"/>
      <c r="T73" s="5" t="s">
        <v>56</v>
      </c>
      <c r="U73" s="3" t="s">
        <v>258</v>
      </c>
      <c r="V73" s="3"/>
      <c r="W73" s="5" t="s">
        <v>55</v>
      </c>
      <c r="X73" s="171"/>
      <c r="Y73" s="171"/>
      <c r="Z73" s="171"/>
      <c r="AA73" s="171"/>
      <c r="AB73" s="171"/>
      <c r="AC73" s="171"/>
      <c r="AD73" s="171"/>
      <c r="AE73" s="171"/>
      <c r="AF73" s="171"/>
      <c r="AG73" s="54" t="s">
        <v>56</v>
      </c>
      <c r="AH73" s="3"/>
    </row>
    <row r="74" spans="1:34" ht="15" customHeight="1" x14ac:dyDescent="0.4">
      <c r="A74" s="3"/>
      <c r="B74" s="9"/>
      <c r="C74" s="265"/>
      <c r="D74" s="3"/>
      <c r="E74" s="3" t="s">
        <v>266</v>
      </c>
      <c r="F74" s="3"/>
      <c r="G74" s="3"/>
      <c r="H74" s="3"/>
      <c r="I74" s="3"/>
      <c r="J74" s="3"/>
      <c r="K74" s="3"/>
      <c r="L74" s="3"/>
      <c r="M74" s="5" t="s">
        <v>55</v>
      </c>
      <c r="N74" s="90"/>
      <c r="O74" s="5" t="s">
        <v>56</v>
      </c>
      <c r="P74" s="5" t="s">
        <v>256</v>
      </c>
      <c r="Q74" s="5" t="s">
        <v>257</v>
      </c>
      <c r="R74" s="5" t="s">
        <v>55</v>
      </c>
      <c r="S74" s="90"/>
      <c r="T74" s="5" t="s">
        <v>56</v>
      </c>
      <c r="U74" s="3" t="s">
        <v>258</v>
      </c>
      <c r="V74" s="3"/>
      <c r="W74" s="5" t="s">
        <v>55</v>
      </c>
      <c r="X74" s="171"/>
      <c r="Y74" s="171"/>
      <c r="Z74" s="171"/>
      <c r="AA74" s="171"/>
      <c r="AB74" s="171"/>
      <c r="AC74" s="171"/>
      <c r="AD74" s="171"/>
      <c r="AE74" s="171"/>
      <c r="AF74" s="171"/>
      <c r="AG74" s="54" t="s">
        <v>56</v>
      </c>
      <c r="AH74" s="3"/>
    </row>
    <row r="75" spans="1:34" ht="15" customHeight="1" x14ac:dyDescent="0.4">
      <c r="A75" s="3"/>
      <c r="B75" s="9"/>
      <c r="C75" s="265"/>
      <c r="D75" s="3"/>
      <c r="E75" s="3" t="s">
        <v>267</v>
      </c>
      <c r="F75" s="3"/>
      <c r="G75" s="3"/>
      <c r="H75" s="3"/>
      <c r="I75" s="3"/>
      <c r="J75" s="3"/>
      <c r="K75" s="3"/>
      <c r="L75" s="3"/>
      <c r="M75" s="5" t="s">
        <v>55</v>
      </c>
      <c r="N75" s="90"/>
      <c r="O75" s="5" t="s">
        <v>56</v>
      </c>
      <c r="P75" s="5" t="s">
        <v>256</v>
      </c>
      <c r="Q75" s="5" t="s">
        <v>257</v>
      </c>
      <c r="R75" s="5" t="s">
        <v>55</v>
      </c>
      <c r="S75" s="90"/>
      <c r="T75" s="5" t="s">
        <v>56</v>
      </c>
      <c r="U75" s="3" t="s">
        <v>258</v>
      </c>
      <c r="V75" s="3"/>
      <c r="W75" s="5" t="s">
        <v>55</v>
      </c>
      <c r="X75" s="171"/>
      <c r="Y75" s="171"/>
      <c r="Z75" s="171"/>
      <c r="AA75" s="171"/>
      <c r="AB75" s="171"/>
      <c r="AC75" s="171"/>
      <c r="AD75" s="171"/>
      <c r="AE75" s="171"/>
      <c r="AF75" s="171"/>
      <c r="AG75" s="54" t="s">
        <v>56</v>
      </c>
      <c r="AH75" s="3"/>
    </row>
    <row r="76" spans="1:34" s="3" customFormat="1" ht="15" customHeight="1" thickBot="1" x14ac:dyDescent="0.45">
      <c r="B76" s="13"/>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1"/>
    </row>
    <row r="77" spans="1:34" ht="15" customHeight="1" x14ac:dyDescent="0.4">
      <c r="A77" s="3"/>
      <c r="B77" s="3"/>
      <c r="V77" s="3"/>
      <c r="W77" s="3"/>
      <c r="AG77" s="3"/>
      <c r="AH77" s="3"/>
    </row>
    <row r="78" spans="1:34" ht="15" customHeight="1" thickBot="1" x14ac:dyDescent="0.45">
      <c r="A78" s="3"/>
      <c r="B78" s="3" t="s">
        <v>269</v>
      </c>
      <c r="C78" s="3"/>
      <c r="D78" s="3"/>
      <c r="E78" s="3"/>
      <c r="F78" s="22" t="s">
        <v>270</v>
      </c>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 customHeight="1" x14ac:dyDescent="0.4">
      <c r="A79" s="3"/>
      <c r="B79" s="6"/>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8"/>
      <c r="AH79" s="3"/>
    </row>
    <row r="80" spans="1:34" ht="15" customHeight="1" x14ac:dyDescent="0.4">
      <c r="A80" s="3"/>
      <c r="B80" s="9"/>
      <c r="C80" s="3"/>
      <c r="D80" s="3" t="s">
        <v>271</v>
      </c>
      <c r="E80" s="3"/>
      <c r="F80" s="3"/>
      <c r="G80" s="3"/>
      <c r="H80" s="3" t="s">
        <v>272</v>
      </c>
      <c r="I80" s="3"/>
      <c r="J80" s="3"/>
      <c r="K80" s="3"/>
      <c r="L80" s="3"/>
      <c r="M80" s="3" t="s">
        <v>273</v>
      </c>
      <c r="N80" s="3"/>
      <c r="O80" s="3"/>
      <c r="P80" s="3"/>
      <c r="Q80" s="3"/>
      <c r="R80" s="3"/>
      <c r="S80" s="3"/>
      <c r="T80" s="3"/>
      <c r="U80" s="3" t="s">
        <v>274</v>
      </c>
      <c r="V80" s="3"/>
      <c r="W80" s="3"/>
      <c r="X80" s="3"/>
      <c r="Y80" s="3"/>
      <c r="Z80" s="3"/>
      <c r="AA80" s="3"/>
      <c r="AB80" s="3"/>
      <c r="AC80" s="3"/>
      <c r="AD80" s="3"/>
      <c r="AE80" s="3"/>
      <c r="AF80" s="3"/>
      <c r="AG80" s="12"/>
      <c r="AH80" s="3"/>
    </row>
    <row r="81" spans="1:34" ht="15" customHeight="1" x14ac:dyDescent="0.4">
      <c r="A81" s="3"/>
      <c r="B81" s="9"/>
      <c r="C81" s="3"/>
      <c r="D81" s="3" t="s">
        <v>275</v>
      </c>
      <c r="E81" s="3"/>
      <c r="F81" s="3"/>
      <c r="G81" s="3"/>
      <c r="H81" s="3"/>
      <c r="I81" s="3"/>
      <c r="J81" s="3"/>
      <c r="K81" s="3"/>
      <c r="L81" s="3"/>
      <c r="M81" s="3" t="s">
        <v>276</v>
      </c>
      <c r="N81" s="3"/>
      <c r="O81" s="3"/>
      <c r="P81" s="3"/>
      <c r="Q81" s="3"/>
      <c r="R81" s="3"/>
      <c r="S81" s="3"/>
      <c r="T81" s="3"/>
      <c r="U81" s="3" t="s">
        <v>277</v>
      </c>
      <c r="V81" s="3"/>
      <c r="W81" s="3"/>
      <c r="X81" s="3"/>
      <c r="Y81" s="3"/>
      <c r="Z81" s="3"/>
      <c r="AA81" s="3"/>
      <c r="AB81" s="3"/>
      <c r="AC81" s="3"/>
      <c r="AD81" s="3"/>
      <c r="AE81" s="3"/>
      <c r="AF81" s="3"/>
      <c r="AG81" s="12"/>
      <c r="AH81" s="3"/>
    </row>
    <row r="82" spans="1:34" ht="15" customHeight="1" thickBot="1" x14ac:dyDescent="0.45">
      <c r="A82" s="3"/>
      <c r="B82" s="9"/>
      <c r="C82" s="3"/>
      <c r="D82" s="3" t="s">
        <v>278</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12"/>
      <c r="AH82" s="3"/>
    </row>
    <row r="83" spans="1:34" ht="15" customHeight="1" x14ac:dyDescent="0.4">
      <c r="A83" s="3"/>
      <c r="B83" s="9"/>
      <c r="C83" s="205"/>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7"/>
      <c r="AG83" s="12"/>
      <c r="AH83" s="3"/>
    </row>
    <row r="84" spans="1:34" ht="15" customHeight="1" x14ac:dyDescent="0.4">
      <c r="A84" s="3"/>
      <c r="B84" s="9"/>
      <c r="C84" s="208"/>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10"/>
      <c r="AG84" s="12"/>
      <c r="AH84" s="3"/>
    </row>
    <row r="85" spans="1:34" ht="15" customHeight="1" x14ac:dyDescent="0.4">
      <c r="A85" s="3"/>
      <c r="B85" s="9"/>
      <c r="C85" s="208"/>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10"/>
      <c r="AG85" s="12"/>
      <c r="AH85" s="3"/>
    </row>
    <row r="86" spans="1:34" ht="15" customHeight="1" x14ac:dyDescent="0.4">
      <c r="A86" s="3"/>
      <c r="B86" s="9"/>
      <c r="C86" s="208"/>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10"/>
      <c r="AG86" s="12"/>
      <c r="AH86" s="3"/>
    </row>
    <row r="87" spans="1:34" ht="15" customHeight="1" x14ac:dyDescent="0.4">
      <c r="A87" s="3"/>
      <c r="B87" s="9"/>
      <c r="C87" s="208"/>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10"/>
      <c r="AG87" s="12"/>
      <c r="AH87" s="3"/>
    </row>
    <row r="88" spans="1:34" ht="15" customHeight="1" x14ac:dyDescent="0.4">
      <c r="A88" s="3"/>
      <c r="B88" s="9"/>
      <c r="C88" s="208"/>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10"/>
      <c r="AG88" s="12"/>
      <c r="AH88" s="3"/>
    </row>
    <row r="89" spans="1:34" ht="15" customHeight="1" thickBot="1" x14ac:dyDescent="0.45">
      <c r="A89" s="3"/>
      <c r="B89" s="9"/>
      <c r="C89" s="211"/>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3"/>
      <c r="AG89" s="12"/>
      <c r="AH89" s="3"/>
    </row>
    <row r="90" spans="1:34" ht="15" customHeight="1" thickBot="1" x14ac:dyDescent="0.45">
      <c r="A90" s="3"/>
      <c r="B90" s="13"/>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1"/>
      <c r="AH90" s="3"/>
    </row>
    <row r="91" spans="1:34"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 customHeight="1"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20.100000000000001" customHeight="1" x14ac:dyDescent="0.4">
      <c r="A93" s="25"/>
      <c r="B93" s="15" t="s">
        <v>279</v>
      </c>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row>
    <row r="94" spans="1:34" s="3" customFormat="1" ht="15" customHeight="1" x14ac:dyDescent="0.4">
      <c r="B94" s="190" t="s">
        <v>280</v>
      </c>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row>
    <row r="95" spans="1:34" s="3" customFormat="1" ht="15" customHeight="1" x14ac:dyDescent="0.4">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row>
    <row r="96" spans="1:34" s="3" customFormat="1" ht="15" customHeight="1" x14ac:dyDescent="0.4"/>
    <row r="97" spans="1:34" s="3" customFormat="1" ht="15" customHeight="1" thickBot="1" x14ac:dyDescent="0.45">
      <c r="B97" s="3" t="s">
        <v>281</v>
      </c>
    </row>
    <row r="98" spans="1:34" s="3" customFormat="1" ht="15" customHeight="1" x14ac:dyDescent="0.4">
      <c r="B98" s="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8"/>
    </row>
    <row r="99" spans="1:34" s="3" customFormat="1" ht="15" customHeight="1" x14ac:dyDescent="0.4">
      <c r="B99" s="9"/>
      <c r="D99" s="3" t="s">
        <v>282</v>
      </c>
      <c r="O99" s="3" t="s">
        <v>283</v>
      </c>
      <c r="AG99" s="12"/>
    </row>
    <row r="100" spans="1:34" s="3" customFormat="1" ht="15" customHeight="1" x14ac:dyDescent="0.4">
      <c r="B100" s="9"/>
      <c r="D100" s="3" t="s">
        <v>284</v>
      </c>
      <c r="O100" s="3" t="s">
        <v>285</v>
      </c>
      <c r="U100" s="3" t="s">
        <v>286</v>
      </c>
      <c r="AG100" s="12"/>
    </row>
    <row r="101" spans="1:34" s="3" customFormat="1" ht="15" customHeight="1" thickBot="1" x14ac:dyDescent="0.45">
      <c r="B101" s="13"/>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1"/>
    </row>
    <row r="102" spans="1:34" s="3" customFormat="1" ht="15" customHeight="1" x14ac:dyDescent="0.4"/>
    <row r="103" spans="1:34" s="3" customFormat="1" ht="15" customHeight="1" x14ac:dyDescent="0.4">
      <c r="B103" s="3" t="s">
        <v>287</v>
      </c>
    </row>
    <row r="104" spans="1:34" s="3" customFormat="1" ht="15" customHeight="1" thickBot="1" x14ac:dyDescent="0.45">
      <c r="B104" s="3" t="s">
        <v>288</v>
      </c>
    </row>
    <row r="105" spans="1:34" s="3" customFormat="1" ht="15" customHeight="1" x14ac:dyDescent="0.4">
      <c r="B105" s="6"/>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8"/>
    </row>
    <row r="106" spans="1:34" ht="15" customHeight="1" x14ac:dyDescent="0.4">
      <c r="A106" s="3"/>
      <c r="B106" s="9"/>
      <c r="C106" s="263" t="s">
        <v>289</v>
      </c>
      <c r="D106" s="263"/>
      <c r="E106" s="263"/>
      <c r="F106" s="263"/>
      <c r="G106" s="263"/>
      <c r="H106" s="263"/>
      <c r="I106" s="263"/>
      <c r="J106" s="263"/>
      <c r="K106" s="3"/>
      <c r="L106" s="264" t="s">
        <v>290</v>
      </c>
      <c r="M106" s="264"/>
      <c r="N106" s="264"/>
      <c r="O106" s="264"/>
      <c r="P106" s="264"/>
      <c r="Q106" s="264"/>
      <c r="R106" s="264"/>
      <c r="S106" s="264"/>
      <c r="T106" s="3"/>
      <c r="U106" s="264" t="s">
        <v>291</v>
      </c>
      <c r="V106" s="264"/>
      <c r="W106" s="264"/>
      <c r="X106" s="264"/>
      <c r="Y106" s="264"/>
      <c r="Z106" s="264"/>
      <c r="AA106" s="264"/>
      <c r="AB106" s="264"/>
      <c r="AC106" s="3"/>
      <c r="AD106" s="3"/>
      <c r="AE106" s="3"/>
      <c r="AF106" s="3"/>
      <c r="AG106" s="12"/>
      <c r="AH106" s="3"/>
    </row>
    <row r="107" spans="1:34" ht="15" customHeight="1" x14ac:dyDescent="0.4">
      <c r="A107" s="3"/>
      <c r="B107" s="9"/>
      <c r="C107" s="263"/>
      <c r="D107" s="263"/>
      <c r="E107" s="263"/>
      <c r="F107" s="263"/>
      <c r="G107" s="263"/>
      <c r="H107" s="263"/>
      <c r="I107" s="263"/>
      <c r="J107" s="263"/>
      <c r="K107" s="3"/>
      <c r="L107" s="264"/>
      <c r="M107" s="264"/>
      <c r="N107" s="264"/>
      <c r="O107" s="264"/>
      <c r="P107" s="264"/>
      <c r="Q107" s="264"/>
      <c r="R107" s="264"/>
      <c r="S107" s="264"/>
      <c r="T107" s="3"/>
      <c r="U107" s="264"/>
      <c r="V107" s="264"/>
      <c r="W107" s="264"/>
      <c r="X107" s="264"/>
      <c r="Y107" s="264"/>
      <c r="Z107" s="264"/>
      <c r="AA107" s="264"/>
      <c r="AB107" s="264"/>
      <c r="AC107" s="3"/>
      <c r="AD107" s="3"/>
      <c r="AE107" s="3"/>
      <c r="AF107" s="3"/>
      <c r="AG107" s="12"/>
      <c r="AH107" s="3"/>
    </row>
    <row r="108" spans="1:34" s="3" customFormat="1" ht="15" customHeight="1" x14ac:dyDescent="0.4">
      <c r="B108" s="9"/>
      <c r="D108" s="3" t="s">
        <v>186</v>
      </c>
      <c r="M108" s="3" t="s">
        <v>186</v>
      </c>
      <c r="V108" s="3" t="s">
        <v>186</v>
      </c>
      <c r="AG108" s="12"/>
    </row>
    <row r="109" spans="1:34" s="3" customFormat="1" ht="15" customHeight="1" x14ac:dyDescent="0.4">
      <c r="B109" s="9"/>
      <c r="D109" s="3" t="s">
        <v>187</v>
      </c>
      <c r="M109" s="3" t="s">
        <v>187</v>
      </c>
      <c r="V109" s="3" t="s">
        <v>187</v>
      </c>
      <c r="AG109" s="12"/>
    </row>
    <row r="110" spans="1:34" s="3" customFormat="1" ht="15" customHeight="1" x14ac:dyDescent="0.4">
      <c r="B110" s="9"/>
      <c r="D110" s="3" t="s">
        <v>292</v>
      </c>
      <c r="M110" s="3" t="s">
        <v>292</v>
      </c>
      <c r="V110" s="3" t="s">
        <v>292</v>
      </c>
      <c r="AG110" s="12"/>
    </row>
    <row r="111" spans="1:34" s="3" customFormat="1" ht="15" customHeight="1" x14ac:dyDescent="0.4">
      <c r="B111" s="9"/>
      <c r="D111" s="3" t="s">
        <v>261</v>
      </c>
      <c r="M111" s="3" t="s">
        <v>261</v>
      </c>
      <c r="V111" s="3" t="s">
        <v>261</v>
      </c>
      <c r="AG111" s="12"/>
    </row>
    <row r="112" spans="1:34" s="3" customFormat="1" ht="15" customHeight="1" x14ac:dyDescent="0.4">
      <c r="B112" s="9"/>
      <c r="D112" s="3" t="s">
        <v>293</v>
      </c>
      <c r="M112" s="3" t="s">
        <v>293</v>
      </c>
      <c r="V112" s="3" t="s">
        <v>293</v>
      </c>
      <c r="AG112" s="12"/>
    </row>
    <row r="113" spans="2:33" s="3" customFormat="1" ht="15" customHeight="1" x14ac:dyDescent="0.4">
      <c r="B113" s="9"/>
      <c r="D113" s="3" t="s">
        <v>263</v>
      </c>
      <c r="M113" s="3" t="s">
        <v>263</v>
      </c>
      <c r="V113" s="3" t="s">
        <v>263</v>
      </c>
      <c r="AG113" s="12"/>
    </row>
    <row r="114" spans="2:33" s="3" customFormat="1" ht="15" customHeight="1" x14ac:dyDescent="0.4">
      <c r="B114" s="9"/>
      <c r="D114" s="3" t="s">
        <v>264</v>
      </c>
      <c r="M114" s="3" t="s">
        <v>264</v>
      </c>
      <c r="V114" s="3" t="s">
        <v>264</v>
      </c>
      <c r="AG114" s="12"/>
    </row>
    <row r="115" spans="2:33" s="3" customFormat="1" ht="15" customHeight="1" x14ac:dyDescent="0.4">
      <c r="B115" s="9"/>
      <c r="D115" s="3" t="s">
        <v>294</v>
      </c>
      <c r="M115" s="3" t="s">
        <v>294</v>
      </c>
      <c r="V115" s="3" t="s">
        <v>294</v>
      </c>
      <c r="AG115" s="12"/>
    </row>
    <row r="116" spans="2:33" s="3" customFormat="1" ht="15" customHeight="1" x14ac:dyDescent="0.4">
      <c r="B116" s="9"/>
      <c r="D116" s="3" t="s">
        <v>295</v>
      </c>
      <c r="M116" s="3" t="s">
        <v>295</v>
      </c>
      <c r="V116" s="3" t="s">
        <v>295</v>
      </c>
      <c r="AG116" s="12"/>
    </row>
    <row r="117" spans="2:33" s="3" customFormat="1" ht="15" customHeight="1" x14ac:dyDescent="0.4">
      <c r="B117" s="9"/>
      <c r="D117" s="3" t="s">
        <v>296</v>
      </c>
      <c r="M117" s="3" t="s">
        <v>296</v>
      </c>
      <c r="V117" s="3" t="s">
        <v>296</v>
      </c>
      <c r="AG117" s="12"/>
    </row>
    <row r="118" spans="2:33" s="3" customFormat="1" ht="15" customHeight="1" thickBot="1" x14ac:dyDescent="0.45">
      <c r="B118" s="13"/>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1"/>
    </row>
    <row r="119" spans="2:33" s="3" customFormat="1" ht="15" customHeight="1" x14ac:dyDescent="0.4"/>
    <row r="120" spans="2:33" s="3" customFormat="1" ht="15" customHeight="1" x14ac:dyDescent="0.4">
      <c r="B120" s="3" t="s">
        <v>297</v>
      </c>
    </row>
    <row r="121" spans="2:33" s="3" customFormat="1" ht="15" customHeight="1" thickBot="1" x14ac:dyDescent="0.45">
      <c r="B121" s="3" t="s">
        <v>298</v>
      </c>
    </row>
    <row r="122" spans="2:33" s="3" customFormat="1" ht="15" customHeight="1" x14ac:dyDescent="0.4">
      <c r="B122" s="260" t="s">
        <v>299</v>
      </c>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2"/>
    </row>
    <row r="123" spans="2:33" s="3" customFormat="1" ht="15" customHeight="1" x14ac:dyDescent="0.4">
      <c r="B123" s="208"/>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10"/>
    </row>
    <row r="124" spans="2:33" s="3" customFormat="1" ht="15" customHeight="1" x14ac:dyDescent="0.4">
      <c r="B124" s="208"/>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10"/>
    </row>
    <row r="125" spans="2:33" s="3" customFormat="1" ht="15" customHeight="1" x14ac:dyDescent="0.4">
      <c r="B125" s="208"/>
      <c r="C125" s="209"/>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10"/>
    </row>
    <row r="126" spans="2:33" s="3" customFormat="1" ht="15" customHeight="1" x14ac:dyDescent="0.4">
      <c r="B126" s="208"/>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10"/>
    </row>
    <row r="127" spans="2:33" s="3" customFormat="1" ht="15" customHeight="1" x14ac:dyDescent="0.4">
      <c r="B127" s="208"/>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10"/>
    </row>
    <row r="128" spans="2:33" s="3" customFormat="1" ht="15" customHeight="1" thickBot="1" x14ac:dyDescent="0.45">
      <c r="B128" s="211"/>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3"/>
    </row>
    <row r="129" spans="2:27" s="3" customFormat="1" ht="15" customHeight="1" x14ac:dyDescent="0.4"/>
    <row r="130" spans="2:27" s="3" customFormat="1" ht="15" customHeight="1" x14ac:dyDescent="0.4"/>
    <row r="131" spans="2:27" s="3" customFormat="1" ht="15" customHeight="1" x14ac:dyDescent="0.4"/>
    <row r="132" spans="2:27" s="3" customFormat="1" ht="15" customHeight="1" x14ac:dyDescent="0.4">
      <c r="B132" s="22" t="s">
        <v>300</v>
      </c>
      <c r="C132" s="22"/>
      <c r="D132" s="22"/>
      <c r="E132" s="22"/>
      <c r="F132" s="22"/>
      <c r="G132" s="22"/>
      <c r="H132" s="58"/>
      <c r="I132" s="58"/>
      <c r="J132" s="58"/>
      <c r="K132" s="58"/>
      <c r="L132" s="58"/>
      <c r="M132" s="22"/>
      <c r="N132" s="22"/>
      <c r="O132" s="22"/>
      <c r="P132" s="22"/>
      <c r="Q132" s="22"/>
    </row>
    <row r="133" spans="2:27" s="3" customFormat="1" ht="15" customHeight="1" x14ac:dyDescent="0.4">
      <c r="B133" s="22" t="s">
        <v>301</v>
      </c>
      <c r="C133" s="22"/>
      <c r="D133" s="22"/>
      <c r="E133" s="22"/>
      <c r="F133" s="22"/>
      <c r="G133" s="22"/>
      <c r="H133" s="58"/>
      <c r="I133" s="58"/>
      <c r="J133" s="58"/>
      <c r="K133" s="58"/>
      <c r="L133" s="58"/>
      <c r="M133" s="22"/>
      <c r="N133" s="22"/>
      <c r="O133" s="22"/>
      <c r="P133" s="22"/>
      <c r="Q133" s="22"/>
    </row>
    <row r="134" spans="2:27" s="3" customFormat="1" ht="15" customHeight="1" x14ac:dyDescent="0.4">
      <c r="H134" s="31"/>
      <c r="I134" s="31"/>
      <c r="J134" s="31"/>
      <c r="K134" s="31"/>
      <c r="L134" s="31"/>
    </row>
    <row r="135" spans="2:27" s="3" customFormat="1" ht="15" customHeight="1" x14ac:dyDescent="0.4">
      <c r="B135" s="22" t="s">
        <v>302</v>
      </c>
      <c r="C135" s="22"/>
      <c r="D135" s="22"/>
      <c r="E135" s="22"/>
      <c r="F135" s="22"/>
      <c r="G135" s="22"/>
      <c r="H135" s="58"/>
      <c r="I135" s="58"/>
      <c r="J135" s="58"/>
      <c r="K135" s="58"/>
      <c r="L135" s="58"/>
      <c r="M135" s="22"/>
      <c r="N135" s="22"/>
      <c r="O135" s="22"/>
      <c r="P135" s="22"/>
      <c r="Q135" s="22"/>
      <c r="R135" s="22"/>
      <c r="S135" s="22"/>
      <c r="T135" s="22"/>
      <c r="U135" s="22"/>
      <c r="V135" s="22"/>
      <c r="W135" s="22"/>
      <c r="X135" s="22"/>
      <c r="Y135" s="22"/>
      <c r="Z135" s="22"/>
      <c r="AA135" s="22"/>
    </row>
    <row r="136" spans="2:27" s="3" customFormat="1" ht="15" customHeight="1" x14ac:dyDescent="0.4">
      <c r="B136" s="94" t="s">
        <v>8</v>
      </c>
      <c r="C136" s="22" t="s">
        <v>303</v>
      </c>
      <c r="D136" s="22"/>
      <c r="E136" s="22"/>
      <c r="F136" s="22"/>
      <c r="G136" s="22"/>
      <c r="H136" s="58"/>
      <c r="I136" s="58"/>
      <c r="J136" s="58"/>
      <c r="K136" s="58"/>
      <c r="L136" s="58"/>
      <c r="M136" s="22"/>
      <c r="N136" s="22"/>
      <c r="O136" s="22"/>
      <c r="P136" s="22"/>
      <c r="Q136" s="22"/>
      <c r="R136" s="22"/>
      <c r="S136" s="22"/>
      <c r="T136" s="22"/>
      <c r="U136" s="22"/>
      <c r="V136" s="22"/>
      <c r="W136" s="22"/>
      <c r="X136" s="22"/>
      <c r="Y136" s="22"/>
      <c r="Z136" s="22"/>
      <c r="AA136" s="22"/>
    </row>
    <row r="137" spans="2:27" s="3" customFormat="1" ht="15" customHeight="1" x14ac:dyDescent="0.4">
      <c r="B137" s="94" t="s">
        <v>8</v>
      </c>
      <c r="C137" s="22" t="s">
        <v>304</v>
      </c>
      <c r="D137" s="22"/>
      <c r="E137" s="22"/>
      <c r="F137" s="22"/>
      <c r="G137" s="95" t="s">
        <v>305</v>
      </c>
      <c r="H137" s="58"/>
      <c r="I137" s="58"/>
      <c r="J137" s="58"/>
      <c r="K137" s="58"/>
      <c r="L137" s="58"/>
      <c r="M137" s="22"/>
      <c r="N137" s="22"/>
      <c r="O137" s="22"/>
      <c r="P137" s="22"/>
      <c r="Q137" s="22"/>
      <c r="R137" s="22"/>
      <c r="S137" s="22"/>
      <c r="T137" s="22"/>
      <c r="U137" s="22"/>
      <c r="V137" s="22"/>
      <c r="W137" s="22"/>
      <c r="X137" s="22"/>
      <c r="Y137" s="22"/>
      <c r="Z137" s="22"/>
      <c r="AA137" s="22"/>
    </row>
    <row r="138" spans="2:27" s="3" customFormat="1" ht="15" customHeight="1" x14ac:dyDescent="0.4">
      <c r="B138" s="94" t="s">
        <v>8</v>
      </c>
      <c r="C138" s="22" t="s">
        <v>306</v>
      </c>
      <c r="D138" s="22"/>
      <c r="E138" s="22"/>
      <c r="F138" s="22"/>
      <c r="G138" s="22"/>
      <c r="H138" s="58"/>
      <c r="I138" s="58"/>
      <c r="J138" s="58"/>
      <c r="K138" s="58"/>
      <c r="L138" s="58"/>
      <c r="M138" s="22"/>
      <c r="N138" s="22"/>
      <c r="O138" s="22"/>
      <c r="P138" s="22"/>
      <c r="Q138" s="22"/>
      <c r="R138" s="22"/>
      <c r="S138" s="22"/>
      <c r="T138" s="22"/>
      <c r="U138" s="22"/>
      <c r="V138" s="22"/>
      <c r="W138" s="22"/>
      <c r="X138" s="22"/>
      <c r="Y138" s="22"/>
      <c r="Z138" s="22"/>
      <c r="AA138" s="22"/>
    </row>
    <row r="139" spans="2:27" s="3" customFormat="1" ht="15" customHeight="1" x14ac:dyDescent="0.4"/>
  </sheetData>
  <mergeCells count="52">
    <mergeCell ref="A3:AH3"/>
    <mergeCell ref="B5:AG9"/>
    <mergeCell ref="B11:AG11"/>
    <mergeCell ref="B12:E12"/>
    <mergeCell ref="F12:AG12"/>
    <mergeCell ref="B34:AG34"/>
    <mergeCell ref="B13:E13"/>
    <mergeCell ref="F13:AG13"/>
    <mergeCell ref="B14:E15"/>
    <mergeCell ref="F14:AG15"/>
    <mergeCell ref="B19:AG19"/>
    <mergeCell ref="B21:AG24"/>
    <mergeCell ref="B25:AG25"/>
    <mergeCell ref="B27:AG27"/>
    <mergeCell ref="B28:AG33"/>
    <mergeCell ref="B36:AG36"/>
    <mergeCell ref="B37:AG42"/>
    <mergeCell ref="B46:AG46"/>
    <mergeCell ref="E53:K53"/>
    <mergeCell ref="M53:U53"/>
    <mergeCell ref="X53:AF53"/>
    <mergeCell ref="B48:AG49"/>
    <mergeCell ref="X70:AF70"/>
    <mergeCell ref="X71:AF71"/>
    <mergeCell ref="X72:AF72"/>
    <mergeCell ref="X73:AF73"/>
    <mergeCell ref="C55:C64"/>
    <mergeCell ref="X55:AF55"/>
    <mergeCell ref="X56:AF56"/>
    <mergeCell ref="X57:AF57"/>
    <mergeCell ref="X58:AF58"/>
    <mergeCell ref="X59:AF59"/>
    <mergeCell ref="X60:AF60"/>
    <mergeCell ref="X61:AF61"/>
    <mergeCell ref="X62:AF62"/>
    <mergeCell ref="X63:AF63"/>
    <mergeCell ref="B2:AG2"/>
    <mergeCell ref="B122:AG122"/>
    <mergeCell ref="B123:AG128"/>
    <mergeCell ref="X74:AF74"/>
    <mergeCell ref="X75:AF75"/>
    <mergeCell ref="C83:AF89"/>
    <mergeCell ref="B94:AG95"/>
    <mergeCell ref="C106:J107"/>
    <mergeCell ref="L106:S107"/>
    <mergeCell ref="U106:AB107"/>
    <mergeCell ref="X64:AF64"/>
    <mergeCell ref="C66:C75"/>
    <mergeCell ref="X66:AF66"/>
    <mergeCell ref="X67:AF67"/>
    <mergeCell ref="X68:AF68"/>
    <mergeCell ref="X69:AF69"/>
  </mergeCells>
  <phoneticPr fontId="1"/>
  <dataValidations count="1">
    <dataValidation type="list" allowBlank="1" showInputMessage="1" showErrorMessage="1" sqref="P55:P64 P66:P75" xr:uid="{00000000-0002-0000-0300-000000000000}">
      <formula1>"年,月,日"</formula1>
    </dataValidation>
  </dataValidations>
  <hyperlinks>
    <hyperlink ref="G137" r:id="rId1" xr:uid="{00000000-0004-0000-0300-000000000000}"/>
  </hyperlinks>
  <pageMargins left="0.7" right="0.7" top="0.75" bottom="0.75" header="0.3" footer="0.3"/>
  <pageSetup paperSize="9" scale="65" fitToHeight="0" orientation="portrait" r:id="rId2"/>
  <rowBreaks count="2" manualBreakCount="2">
    <brk id="43" max="33" man="1"/>
    <brk id="91" max="33" man="1"/>
  </rowBreaks>
  <drawing r:id="rId3"/>
  <legacyDrawing r:id="rId4"/>
  <mc:AlternateContent xmlns:mc="http://schemas.openxmlformats.org/markup-compatibility/2006">
    <mc:Choice Requires="x14">
      <controls>
        <mc:AlternateContent xmlns:mc="http://schemas.openxmlformats.org/markup-compatibility/2006">
          <mc:Choice Requires="x14">
            <control shapeId="33802" r:id="rId5" name="Check Box 301">
              <controlPr defaultSize="0" autoFill="0" autoLine="0" autoPict="0" altText="">
                <anchor moveWithCells="1">
                  <from>
                    <xdr:col>3</xdr:col>
                    <xdr:colOff>38100</xdr:colOff>
                    <xdr:row>54</xdr:row>
                    <xdr:rowOff>0</xdr:rowOff>
                  </from>
                  <to>
                    <xdr:col>3</xdr:col>
                    <xdr:colOff>266700</xdr:colOff>
                    <xdr:row>55</xdr:row>
                    <xdr:rowOff>9525</xdr:rowOff>
                  </to>
                </anchor>
              </controlPr>
            </control>
          </mc:Choice>
        </mc:AlternateContent>
        <mc:AlternateContent xmlns:mc="http://schemas.openxmlformats.org/markup-compatibility/2006">
          <mc:Choice Requires="x14">
            <control shapeId="33803" r:id="rId6" name="Check Box 302">
              <controlPr defaultSize="0" autoFill="0" autoLine="0" autoPict="0" altText="">
                <anchor moveWithCells="1">
                  <from>
                    <xdr:col>3</xdr:col>
                    <xdr:colOff>38100</xdr:colOff>
                    <xdr:row>55</xdr:row>
                    <xdr:rowOff>0</xdr:rowOff>
                  </from>
                  <to>
                    <xdr:col>3</xdr:col>
                    <xdr:colOff>266700</xdr:colOff>
                    <xdr:row>56</xdr:row>
                    <xdr:rowOff>19050</xdr:rowOff>
                  </to>
                </anchor>
              </controlPr>
            </control>
          </mc:Choice>
        </mc:AlternateContent>
        <mc:AlternateContent xmlns:mc="http://schemas.openxmlformats.org/markup-compatibility/2006">
          <mc:Choice Requires="x14">
            <control shapeId="33804" r:id="rId7" name="Check Box 303">
              <controlPr defaultSize="0" autoFill="0" autoLine="0" autoPict="0" altText="">
                <anchor moveWithCells="1">
                  <from>
                    <xdr:col>3</xdr:col>
                    <xdr:colOff>38100</xdr:colOff>
                    <xdr:row>56</xdr:row>
                    <xdr:rowOff>0</xdr:rowOff>
                  </from>
                  <to>
                    <xdr:col>3</xdr:col>
                    <xdr:colOff>266700</xdr:colOff>
                    <xdr:row>57</xdr:row>
                    <xdr:rowOff>19050</xdr:rowOff>
                  </to>
                </anchor>
              </controlPr>
            </control>
          </mc:Choice>
        </mc:AlternateContent>
        <mc:AlternateContent xmlns:mc="http://schemas.openxmlformats.org/markup-compatibility/2006">
          <mc:Choice Requires="x14">
            <control shapeId="33805" r:id="rId8" name="Check Box 304">
              <controlPr defaultSize="0" autoFill="0" autoLine="0" autoPict="0" altText="">
                <anchor moveWithCells="1">
                  <from>
                    <xdr:col>3</xdr:col>
                    <xdr:colOff>38100</xdr:colOff>
                    <xdr:row>57</xdr:row>
                    <xdr:rowOff>0</xdr:rowOff>
                  </from>
                  <to>
                    <xdr:col>3</xdr:col>
                    <xdr:colOff>266700</xdr:colOff>
                    <xdr:row>58</xdr:row>
                    <xdr:rowOff>19050</xdr:rowOff>
                  </to>
                </anchor>
              </controlPr>
            </control>
          </mc:Choice>
        </mc:AlternateContent>
        <mc:AlternateContent xmlns:mc="http://schemas.openxmlformats.org/markup-compatibility/2006">
          <mc:Choice Requires="x14">
            <control shapeId="33806" r:id="rId9" name="Check Box 305">
              <controlPr defaultSize="0" autoFill="0" autoLine="0" autoPict="0" altText="">
                <anchor moveWithCells="1">
                  <from>
                    <xdr:col>3</xdr:col>
                    <xdr:colOff>38100</xdr:colOff>
                    <xdr:row>58</xdr:row>
                    <xdr:rowOff>0</xdr:rowOff>
                  </from>
                  <to>
                    <xdr:col>3</xdr:col>
                    <xdr:colOff>266700</xdr:colOff>
                    <xdr:row>59</xdr:row>
                    <xdr:rowOff>9525</xdr:rowOff>
                  </to>
                </anchor>
              </controlPr>
            </control>
          </mc:Choice>
        </mc:AlternateContent>
        <mc:AlternateContent xmlns:mc="http://schemas.openxmlformats.org/markup-compatibility/2006">
          <mc:Choice Requires="x14">
            <control shapeId="33807" r:id="rId10" name="Check Box 306">
              <controlPr defaultSize="0" autoFill="0" autoLine="0" autoPict="0" altText="">
                <anchor moveWithCells="1">
                  <from>
                    <xdr:col>3</xdr:col>
                    <xdr:colOff>38100</xdr:colOff>
                    <xdr:row>59</xdr:row>
                    <xdr:rowOff>0</xdr:rowOff>
                  </from>
                  <to>
                    <xdr:col>3</xdr:col>
                    <xdr:colOff>266700</xdr:colOff>
                    <xdr:row>60</xdr:row>
                    <xdr:rowOff>9525</xdr:rowOff>
                  </to>
                </anchor>
              </controlPr>
            </control>
          </mc:Choice>
        </mc:AlternateContent>
        <mc:AlternateContent xmlns:mc="http://schemas.openxmlformats.org/markup-compatibility/2006">
          <mc:Choice Requires="x14">
            <control shapeId="33808" r:id="rId11" name="Check Box 307">
              <controlPr defaultSize="0" autoFill="0" autoLine="0" autoPict="0" altText="">
                <anchor moveWithCells="1">
                  <from>
                    <xdr:col>3</xdr:col>
                    <xdr:colOff>38100</xdr:colOff>
                    <xdr:row>60</xdr:row>
                    <xdr:rowOff>0</xdr:rowOff>
                  </from>
                  <to>
                    <xdr:col>3</xdr:col>
                    <xdr:colOff>266700</xdr:colOff>
                    <xdr:row>61</xdr:row>
                    <xdr:rowOff>9525</xdr:rowOff>
                  </to>
                </anchor>
              </controlPr>
            </control>
          </mc:Choice>
        </mc:AlternateContent>
        <mc:AlternateContent xmlns:mc="http://schemas.openxmlformats.org/markup-compatibility/2006">
          <mc:Choice Requires="x14">
            <control shapeId="33809" r:id="rId12" name="Check Box 308">
              <controlPr defaultSize="0" autoFill="0" autoLine="0" autoPict="0" altText="">
                <anchor moveWithCells="1">
                  <from>
                    <xdr:col>3</xdr:col>
                    <xdr:colOff>38100</xdr:colOff>
                    <xdr:row>61</xdr:row>
                    <xdr:rowOff>0</xdr:rowOff>
                  </from>
                  <to>
                    <xdr:col>3</xdr:col>
                    <xdr:colOff>266700</xdr:colOff>
                    <xdr:row>62</xdr:row>
                    <xdr:rowOff>9525</xdr:rowOff>
                  </to>
                </anchor>
              </controlPr>
            </control>
          </mc:Choice>
        </mc:AlternateContent>
        <mc:AlternateContent xmlns:mc="http://schemas.openxmlformats.org/markup-compatibility/2006">
          <mc:Choice Requires="x14">
            <control shapeId="33810" r:id="rId13" name="Check Box 309">
              <controlPr defaultSize="0" autoFill="0" autoLine="0" autoPict="0" altText="">
                <anchor moveWithCells="1">
                  <from>
                    <xdr:col>3</xdr:col>
                    <xdr:colOff>38100</xdr:colOff>
                    <xdr:row>62</xdr:row>
                    <xdr:rowOff>0</xdr:rowOff>
                  </from>
                  <to>
                    <xdr:col>3</xdr:col>
                    <xdr:colOff>266700</xdr:colOff>
                    <xdr:row>63</xdr:row>
                    <xdr:rowOff>9525</xdr:rowOff>
                  </to>
                </anchor>
              </controlPr>
            </control>
          </mc:Choice>
        </mc:AlternateContent>
        <mc:AlternateContent xmlns:mc="http://schemas.openxmlformats.org/markup-compatibility/2006">
          <mc:Choice Requires="x14">
            <control shapeId="33811" r:id="rId14" name="Check Box 310">
              <controlPr defaultSize="0" autoFill="0" autoLine="0" autoPict="0" altText="">
                <anchor moveWithCells="1">
                  <from>
                    <xdr:col>3</xdr:col>
                    <xdr:colOff>38100</xdr:colOff>
                    <xdr:row>63</xdr:row>
                    <xdr:rowOff>0</xdr:rowOff>
                  </from>
                  <to>
                    <xdr:col>3</xdr:col>
                    <xdr:colOff>266700</xdr:colOff>
                    <xdr:row>64</xdr:row>
                    <xdr:rowOff>9525</xdr:rowOff>
                  </to>
                </anchor>
              </controlPr>
            </control>
          </mc:Choice>
        </mc:AlternateContent>
        <mc:AlternateContent xmlns:mc="http://schemas.openxmlformats.org/markup-compatibility/2006">
          <mc:Choice Requires="x14">
            <control shapeId="33812" r:id="rId15" name="Check Box 311">
              <controlPr defaultSize="0" autoFill="0" autoLine="0" autoPict="0" altText="">
                <anchor moveWithCells="1">
                  <from>
                    <xdr:col>3</xdr:col>
                    <xdr:colOff>38100</xdr:colOff>
                    <xdr:row>65</xdr:row>
                    <xdr:rowOff>0</xdr:rowOff>
                  </from>
                  <to>
                    <xdr:col>3</xdr:col>
                    <xdr:colOff>266700</xdr:colOff>
                    <xdr:row>66</xdr:row>
                    <xdr:rowOff>9525</xdr:rowOff>
                  </to>
                </anchor>
              </controlPr>
            </control>
          </mc:Choice>
        </mc:AlternateContent>
        <mc:AlternateContent xmlns:mc="http://schemas.openxmlformats.org/markup-compatibility/2006">
          <mc:Choice Requires="x14">
            <control shapeId="33813" r:id="rId16" name="Check Box 312">
              <controlPr defaultSize="0" autoFill="0" autoLine="0" autoPict="0" altText="">
                <anchor moveWithCells="1">
                  <from>
                    <xdr:col>3</xdr:col>
                    <xdr:colOff>38100</xdr:colOff>
                    <xdr:row>66</xdr:row>
                    <xdr:rowOff>0</xdr:rowOff>
                  </from>
                  <to>
                    <xdr:col>3</xdr:col>
                    <xdr:colOff>266700</xdr:colOff>
                    <xdr:row>67</xdr:row>
                    <xdr:rowOff>9525</xdr:rowOff>
                  </to>
                </anchor>
              </controlPr>
            </control>
          </mc:Choice>
        </mc:AlternateContent>
        <mc:AlternateContent xmlns:mc="http://schemas.openxmlformats.org/markup-compatibility/2006">
          <mc:Choice Requires="x14">
            <control shapeId="33814" r:id="rId17" name="Check Box 313">
              <controlPr defaultSize="0" autoFill="0" autoLine="0" autoPict="0" altText="">
                <anchor moveWithCells="1">
                  <from>
                    <xdr:col>3</xdr:col>
                    <xdr:colOff>38100</xdr:colOff>
                    <xdr:row>67</xdr:row>
                    <xdr:rowOff>0</xdr:rowOff>
                  </from>
                  <to>
                    <xdr:col>3</xdr:col>
                    <xdr:colOff>266700</xdr:colOff>
                    <xdr:row>68</xdr:row>
                    <xdr:rowOff>9525</xdr:rowOff>
                  </to>
                </anchor>
              </controlPr>
            </control>
          </mc:Choice>
        </mc:AlternateContent>
        <mc:AlternateContent xmlns:mc="http://schemas.openxmlformats.org/markup-compatibility/2006">
          <mc:Choice Requires="x14">
            <control shapeId="33815" r:id="rId18" name="Check Box 314">
              <controlPr defaultSize="0" autoFill="0" autoLine="0" autoPict="0" altText="">
                <anchor moveWithCells="1">
                  <from>
                    <xdr:col>3</xdr:col>
                    <xdr:colOff>38100</xdr:colOff>
                    <xdr:row>68</xdr:row>
                    <xdr:rowOff>0</xdr:rowOff>
                  </from>
                  <to>
                    <xdr:col>3</xdr:col>
                    <xdr:colOff>266700</xdr:colOff>
                    <xdr:row>69</xdr:row>
                    <xdr:rowOff>9525</xdr:rowOff>
                  </to>
                </anchor>
              </controlPr>
            </control>
          </mc:Choice>
        </mc:AlternateContent>
        <mc:AlternateContent xmlns:mc="http://schemas.openxmlformats.org/markup-compatibility/2006">
          <mc:Choice Requires="x14">
            <control shapeId="33816" r:id="rId19" name="Check Box 315">
              <controlPr defaultSize="0" autoFill="0" autoLine="0" autoPict="0" altText="">
                <anchor moveWithCells="1">
                  <from>
                    <xdr:col>3</xdr:col>
                    <xdr:colOff>38100</xdr:colOff>
                    <xdr:row>69</xdr:row>
                    <xdr:rowOff>0</xdr:rowOff>
                  </from>
                  <to>
                    <xdr:col>3</xdr:col>
                    <xdr:colOff>266700</xdr:colOff>
                    <xdr:row>70</xdr:row>
                    <xdr:rowOff>9525</xdr:rowOff>
                  </to>
                </anchor>
              </controlPr>
            </control>
          </mc:Choice>
        </mc:AlternateContent>
        <mc:AlternateContent xmlns:mc="http://schemas.openxmlformats.org/markup-compatibility/2006">
          <mc:Choice Requires="x14">
            <control shapeId="33817" r:id="rId20" name="Check Box 316">
              <controlPr defaultSize="0" autoFill="0" autoLine="0" autoPict="0" altText="">
                <anchor moveWithCells="1">
                  <from>
                    <xdr:col>3</xdr:col>
                    <xdr:colOff>38100</xdr:colOff>
                    <xdr:row>70</xdr:row>
                    <xdr:rowOff>0</xdr:rowOff>
                  </from>
                  <to>
                    <xdr:col>3</xdr:col>
                    <xdr:colOff>266700</xdr:colOff>
                    <xdr:row>71</xdr:row>
                    <xdr:rowOff>9525</xdr:rowOff>
                  </to>
                </anchor>
              </controlPr>
            </control>
          </mc:Choice>
        </mc:AlternateContent>
        <mc:AlternateContent xmlns:mc="http://schemas.openxmlformats.org/markup-compatibility/2006">
          <mc:Choice Requires="x14">
            <control shapeId="33818" r:id="rId21" name="Check Box 317">
              <controlPr defaultSize="0" autoFill="0" autoLine="0" autoPict="0" altText="">
                <anchor moveWithCells="1">
                  <from>
                    <xdr:col>3</xdr:col>
                    <xdr:colOff>38100</xdr:colOff>
                    <xdr:row>71</xdr:row>
                    <xdr:rowOff>0</xdr:rowOff>
                  </from>
                  <to>
                    <xdr:col>3</xdr:col>
                    <xdr:colOff>266700</xdr:colOff>
                    <xdr:row>72</xdr:row>
                    <xdr:rowOff>9525</xdr:rowOff>
                  </to>
                </anchor>
              </controlPr>
            </control>
          </mc:Choice>
        </mc:AlternateContent>
        <mc:AlternateContent xmlns:mc="http://schemas.openxmlformats.org/markup-compatibility/2006">
          <mc:Choice Requires="x14">
            <control shapeId="33819" r:id="rId22" name="Check Box 318">
              <controlPr defaultSize="0" autoFill="0" autoLine="0" autoPict="0" altText="">
                <anchor moveWithCells="1">
                  <from>
                    <xdr:col>3</xdr:col>
                    <xdr:colOff>38100</xdr:colOff>
                    <xdr:row>72</xdr:row>
                    <xdr:rowOff>0</xdr:rowOff>
                  </from>
                  <to>
                    <xdr:col>3</xdr:col>
                    <xdr:colOff>266700</xdr:colOff>
                    <xdr:row>73</xdr:row>
                    <xdr:rowOff>9525</xdr:rowOff>
                  </to>
                </anchor>
              </controlPr>
            </control>
          </mc:Choice>
        </mc:AlternateContent>
        <mc:AlternateContent xmlns:mc="http://schemas.openxmlformats.org/markup-compatibility/2006">
          <mc:Choice Requires="x14">
            <control shapeId="33820" r:id="rId23" name="Check Box 319">
              <controlPr defaultSize="0" autoFill="0" autoLine="0" autoPict="0" altText="">
                <anchor moveWithCells="1">
                  <from>
                    <xdr:col>3</xdr:col>
                    <xdr:colOff>38100</xdr:colOff>
                    <xdr:row>73</xdr:row>
                    <xdr:rowOff>0</xdr:rowOff>
                  </from>
                  <to>
                    <xdr:col>3</xdr:col>
                    <xdr:colOff>266700</xdr:colOff>
                    <xdr:row>74</xdr:row>
                    <xdr:rowOff>9525</xdr:rowOff>
                  </to>
                </anchor>
              </controlPr>
            </control>
          </mc:Choice>
        </mc:AlternateContent>
        <mc:AlternateContent xmlns:mc="http://schemas.openxmlformats.org/markup-compatibility/2006">
          <mc:Choice Requires="x14">
            <control shapeId="33821" r:id="rId24" name="Check Box 320">
              <controlPr defaultSize="0" autoFill="0" autoLine="0" autoPict="0" altText="">
                <anchor moveWithCells="1">
                  <from>
                    <xdr:col>3</xdr:col>
                    <xdr:colOff>38100</xdr:colOff>
                    <xdr:row>74</xdr:row>
                    <xdr:rowOff>0</xdr:rowOff>
                  </from>
                  <to>
                    <xdr:col>3</xdr:col>
                    <xdr:colOff>266700</xdr:colOff>
                    <xdr:row>75</xdr:row>
                    <xdr:rowOff>9525</xdr:rowOff>
                  </to>
                </anchor>
              </controlPr>
            </control>
          </mc:Choice>
        </mc:AlternateContent>
        <mc:AlternateContent xmlns:mc="http://schemas.openxmlformats.org/markup-compatibility/2006">
          <mc:Choice Requires="x14">
            <control shapeId="33822" r:id="rId25" name="Check Box 321">
              <controlPr defaultSize="0" autoFill="0" autoLine="0" autoPict="0" altText="">
                <anchor moveWithCells="1">
                  <from>
                    <xdr:col>2</xdr:col>
                    <xdr:colOff>47625</xdr:colOff>
                    <xdr:row>79</xdr:row>
                    <xdr:rowOff>0</xdr:rowOff>
                  </from>
                  <to>
                    <xdr:col>3</xdr:col>
                    <xdr:colOff>0</xdr:colOff>
                    <xdr:row>80</xdr:row>
                    <xdr:rowOff>9525</xdr:rowOff>
                  </to>
                </anchor>
              </controlPr>
            </control>
          </mc:Choice>
        </mc:AlternateContent>
        <mc:AlternateContent xmlns:mc="http://schemas.openxmlformats.org/markup-compatibility/2006">
          <mc:Choice Requires="x14">
            <control shapeId="33823" r:id="rId26" name="Check Box 322">
              <controlPr defaultSize="0" autoFill="0" autoLine="0" autoPict="0" altText="">
                <anchor moveWithCells="1">
                  <from>
                    <xdr:col>6</xdr:col>
                    <xdr:colOff>47625</xdr:colOff>
                    <xdr:row>79</xdr:row>
                    <xdr:rowOff>0</xdr:rowOff>
                  </from>
                  <to>
                    <xdr:col>7</xdr:col>
                    <xdr:colOff>0</xdr:colOff>
                    <xdr:row>80</xdr:row>
                    <xdr:rowOff>9525</xdr:rowOff>
                  </to>
                </anchor>
              </controlPr>
            </control>
          </mc:Choice>
        </mc:AlternateContent>
        <mc:AlternateContent xmlns:mc="http://schemas.openxmlformats.org/markup-compatibility/2006">
          <mc:Choice Requires="x14">
            <control shapeId="33824" r:id="rId27" name="Check Box 323">
              <controlPr defaultSize="0" autoFill="0" autoLine="0" autoPict="0" altText="">
                <anchor moveWithCells="1">
                  <from>
                    <xdr:col>11</xdr:col>
                    <xdr:colOff>47625</xdr:colOff>
                    <xdr:row>79</xdr:row>
                    <xdr:rowOff>0</xdr:rowOff>
                  </from>
                  <to>
                    <xdr:col>12</xdr:col>
                    <xdr:colOff>0</xdr:colOff>
                    <xdr:row>80</xdr:row>
                    <xdr:rowOff>9525</xdr:rowOff>
                  </to>
                </anchor>
              </controlPr>
            </control>
          </mc:Choice>
        </mc:AlternateContent>
        <mc:AlternateContent xmlns:mc="http://schemas.openxmlformats.org/markup-compatibility/2006">
          <mc:Choice Requires="x14">
            <control shapeId="33825" r:id="rId28" name="Check Box 324">
              <controlPr defaultSize="0" autoFill="0" autoLine="0" autoPict="0" altText="">
                <anchor moveWithCells="1">
                  <from>
                    <xdr:col>19</xdr:col>
                    <xdr:colOff>47625</xdr:colOff>
                    <xdr:row>79</xdr:row>
                    <xdr:rowOff>0</xdr:rowOff>
                  </from>
                  <to>
                    <xdr:col>20</xdr:col>
                    <xdr:colOff>0</xdr:colOff>
                    <xdr:row>80</xdr:row>
                    <xdr:rowOff>9525</xdr:rowOff>
                  </to>
                </anchor>
              </controlPr>
            </control>
          </mc:Choice>
        </mc:AlternateContent>
        <mc:AlternateContent xmlns:mc="http://schemas.openxmlformats.org/markup-compatibility/2006">
          <mc:Choice Requires="x14">
            <control shapeId="33826" r:id="rId29" name="Check Box 325">
              <controlPr defaultSize="0" autoFill="0" autoLine="0" autoPict="0" altText="">
                <anchor moveWithCells="1">
                  <from>
                    <xdr:col>2</xdr:col>
                    <xdr:colOff>47625</xdr:colOff>
                    <xdr:row>80</xdr:row>
                    <xdr:rowOff>0</xdr:rowOff>
                  </from>
                  <to>
                    <xdr:col>3</xdr:col>
                    <xdr:colOff>0</xdr:colOff>
                    <xdr:row>81</xdr:row>
                    <xdr:rowOff>9525</xdr:rowOff>
                  </to>
                </anchor>
              </controlPr>
            </control>
          </mc:Choice>
        </mc:AlternateContent>
        <mc:AlternateContent xmlns:mc="http://schemas.openxmlformats.org/markup-compatibility/2006">
          <mc:Choice Requires="x14">
            <control shapeId="33827" r:id="rId30" name="Check Box 326">
              <controlPr defaultSize="0" autoFill="0" autoLine="0" autoPict="0" altText="">
                <anchor moveWithCells="1">
                  <from>
                    <xdr:col>11</xdr:col>
                    <xdr:colOff>47625</xdr:colOff>
                    <xdr:row>80</xdr:row>
                    <xdr:rowOff>0</xdr:rowOff>
                  </from>
                  <to>
                    <xdr:col>12</xdr:col>
                    <xdr:colOff>0</xdr:colOff>
                    <xdr:row>81</xdr:row>
                    <xdr:rowOff>9525</xdr:rowOff>
                  </to>
                </anchor>
              </controlPr>
            </control>
          </mc:Choice>
        </mc:AlternateContent>
        <mc:AlternateContent xmlns:mc="http://schemas.openxmlformats.org/markup-compatibility/2006">
          <mc:Choice Requires="x14">
            <control shapeId="33828" r:id="rId31" name="Check Box 327">
              <controlPr defaultSize="0" autoFill="0" autoLine="0" autoPict="0" altText="">
                <anchor moveWithCells="1">
                  <from>
                    <xdr:col>19</xdr:col>
                    <xdr:colOff>47625</xdr:colOff>
                    <xdr:row>80</xdr:row>
                    <xdr:rowOff>0</xdr:rowOff>
                  </from>
                  <to>
                    <xdr:col>20</xdr:col>
                    <xdr:colOff>0</xdr:colOff>
                    <xdr:row>81</xdr:row>
                    <xdr:rowOff>9525</xdr:rowOff>
                  </to>
                </anchor>
              </controlPr>
            </control>
          </mc:Choice>
        </mc:AlternateContent>
        <mc:AlternateContent xmlns:mc="http://schemas.openxmlformats.org/markup-compatibility/2006">
          <mc:Choice Requires="x14">
            <control shapeId="33829" r:id="rId32" name="Check Box 328">
              <controlPr defaultSize="0" autoFill="0" autoLine="0" autoPict="0" altText="">
                <anchor moveWithCells="1">
                  <from>
                    <xdr:col>2</xdr:col>
                    <xdr:colOff>47625</xdr:colOff>
                    <xdr:row>81</xdr:row>
                    <xdr:rowOff>0</xdr:rowOff>
                  </from>
                  <to>
                    <xdr:col>3</xdr:col>
                    <xdr:colOff>0</xdr:colOff>
                    <xdr:row>82</xdr:row>
                    <xdr:rowOff>9525</xdr:rowOff>
                  </to>
                </anchor>
              </controlPr>
            </control>
          </mc:Choice>
        </mc:AlternateContent>
        <mc:AlternateContent xmlns:mc="http://schemas.openxmlformats.org/markup-compatibility/2006">
          <mc:Choice Requires="x14">
            <control shapeId="33852" r:id="rId33" name="Check Box 329">
              <controlPr defaultSize="0" autoFill="0" autoLine="0" autoPict="0" altText="">
                <anchor moveWithCells="1">
                  <from>
                    <xdr:col>2</xdr:col>
                    <xdr:colOff>47625</xdr:colOff>
                    <xdr:row>98</xdr:row>
                    <xdr:rowOff>0</xdr:rowOff>
                  </from>
                  <to>
                    <xdr:col>3</xdr:col>
                    <xdr:colOff>0</xdr:colOff>
                    <xdr:row>99</xdr:row>
                    <xdr:rowOff>9525</xdr:rowOff>
                  </to>
                </anchor>
              </controlPr>
            </control>
          </mc:Choice>
        </mc:AlternateContent>
        <mc:AlternateContent xmlns:mc="http://schemas.openxmlformats.org/markup-compatibility/2006">
          <mc:Choice Requires="x14">
            <control shapeId="33853" r:id="rId34" name="Check Box 330">
              <controlPr defaultSize="0" autoFill="0" autoLine="0" autoPict="0" altText="">
                <anchor moveWithCells="1">
                  <from>
                    <xdr:col>13</xdr:col>
                    <xdr:colOff>47625</xdr:colOff>
                    <xdr:row>98</xdr:row>
                    <xdr:rowOff>0</xdr:rowOff>
                  </from>
                  <to>
                    <xdr:col>14</xdr:col>
                    <xdr:colOff>0</xdr:colOff>
                    <xdr:row>99</xdr:row>
                    <xdr:rowOff>9525</xdr:rowOff>
                  </to>
                </anchor>
              </controlPr>
            </control>
          </mc:Choice>
        </mc:AlternateContent>
        <mc:AlternateContent xmlns:mc="http://schemas.openxmlformats.org/markup-compatibility/2006">
          <mc:Choice Requires="x14">
            <control shapeId="33854" r:id="rId35" name="Check Box 331">
              <controlPr defaultSize="0" autoFill="0" autoLine="0" autoPict="0" altText="">
                <anchor moveWithCells="1">
                  <from>
                    <xdr:col>2</xdr:col>
                    <xdr:colOff>47625</xdr:colOff>
                    <xdr:row>99</xdr:row>
                    <xdr:rowOff>0</xdr:rowOff>
                  </from>
                  <to>
                    <xdr:col>3</xdr:col>
                    <xdr:colOff>0</xdr:colOff>
                    <xdr:row>100</xdr:row>
                    <xdr:rowOff>9525</xdr:rowOff>
                  </to>
                </anchor>
              </controlPr>
            </control>
          </mc:Choice>
        </mc:AlternateContent>
        <mc:AlternateContent xmlns:mc="http://schemas.openxmlformats.org/markup-compatibility/2006">
          <mc:Choice Requires="x14">
            <control shapeId="33855" r:id="rId36" name="Check Box 332">
              <controlPr defaultSize="0" autoFill="0" autoLine="0" autoPict="0" altText="">
                <anchor moveWithCells="1">
                  <from>
                    <xdr:col>13</xdr:col>
                    <xdr:colOff>47625</xdr:colOff>
                    <xdr:row>99</xdr:row>
                    <xdr:rowOff>0</xdr:rowOff>
                  </from>
                  <to>
                    <xdr:col>14</xdr:col>
                    <xdr:colOff>0</xdr:colOff>
                    <xdr:row>100</xdr:row>
                    <xdr:rowOff>9525</xdr:rowOff>
                  </to>
                </anchor>
              </controlPr>
            </control>
          </mc:Choice>
        </mc:AlternateContent>
        <mc:AlternateContent xmlns:mc="http://schemas.openxmlformats.org/markup-compatibility/2006">
          <mc:Choice Requires="x14">
            <control shapeId="33856" r:id="rId37" name="Check Box 333">
              <controlPr defaultSize="0" autoFill="0" autoLine="0" autoPict="0" altText="">
                <anchor moveWithCells="1">
                  <from>
                    <xdr:col>19</xdr:col>
                    <xdr:colOff>47625</xdr:colOff>
                    <xdr:row>99</xdr:row>
                    <xdr:rowOff>0</xdr:rowOff>
                  </from>
                  <to>
                    <xdr:col>20</xdr:col>
                    <xdr:colOff>0</xdr:colOff>
                    <xdr:row>100</xdr:row>
                    <xdr:rowOff>9525</xdr:rowOff>
                  </to>
                </anchor>
              </controlPr>
            </control>
          </mc:Choice>
        </mc:AlternateContent>
        <mc:AlternateContent xmlns:mc="http://schemas.openxmlformats.org/markup-compatibility/2006">
          <mc:Choice Requires="x14">
            <control shapeId="33857" r:id="rId38" name="Check Box 334">
              <controlPr defaultSize="0" autoFill="0" autoLine="0" autoPict="0" altText="">
                <anchor moveWithCells="1">
                  <from>
                    <xdr:col>2</xdr:col>
                    <xdr:colOff>47625</xdr:colOff>
                    <xdr:row>107</xdr:row>
                    <xdr:rowOff>0</xdr:rowOff>
                  </from>
                  <to>
                    <xdr:col>3</xdr:col>
                    <xdr:colOff>0</xdr:colOff>
                    <xdr:row>108</xdr:row>
                    <xdr:rowOff>9525</xdr:rowOff>
                  </to>
                </anchor>
              </controlPr>
            </control>
          </mc:Choice>
        </mc:AlternateContent>
        <mc:AlternateContent xmlns:mc="http://schemas.openxmlformats.org/markup-compatibility/2006">
          <mc:Choice Requires="x14">
            <control shapeId="33858" r:id="rId39" name="Check Box 335">
              <controlPr defaultSize="0" autoFill="0" autoLine="0" autoPict="0" altText="">
                <anchor moveWithCells="1">
                  <from>
                    <xdr:col>2</xdr:col>
                    <xdr:colOff>47625</xdr:colOff>
                    <xdr:row>108</xdr:row>
                    <xdr:rowOff>0</xdr:rowOff>
                  </from>
                  <to>
                    <xdr:col>3</xdr:col>
                    <xdr:colOff>0</xdr:colOff>
                    <xdr:row>109</xdr:row>
                    <xdr:rowOff>9525</xdr:rowOff>
                  </to>
                </anchor>
              </controlPr>
            </control>
          </mc:Choice>
        </mc:AlternateContent>
        <mc:AlternateContent xmlns:mc="http://schemas.openxmlformats.org/markup-compatibility/2006">
          <mc:Choice Requires="x14">
            <control shapeId="33859" r:id="rId40" name="Check Box 336">
              <controlPr defaultSize="0" autoFill="0" autoLine="0" autoPict="0" altText="">
                <anchor moveWithCells="1">
                  <from>
                    <xdr:col>2</xdr:col>
                    <xdr:colOff>47625</xdr:colOff>
                    <xdr:row>109</xdr:row>
                    <xdr:rowOff>0</xdr:rowOff>
                  </from>
                  <to>
                    <xdr:col>3</xdr:col>
                    <xdr:colOff>0</xdr:colOff>
                    <xdr:row>110</xdr:row>
                    <xdr:rowOff>9525</xdr:rowOff>
                  </to>
                </anchor>
              </controlPr>
            </control>
          </mc:Choice>
        </mc:AlternateContent>
        <mc:AlternateContent xmlns:mc="http://schemas.openxmlformats.org/markup-compatibility/2006">
          <mc:Choice Requires="x14">
            <control shapeId="33860" r:id="rId41" name="Check Box 337">
              <controlPr defaultSize="0" autoFill="0" autoLine="0" autoPict="0" altText="">
                <anchor moveWithCells="1">
                  <from>
                    <xdr:col>2</xdr:col>
                    <xdr:colOff>47625</xdr:colOff>
                    <xdr:row>110</xdr:row>
                    <xdr:rowOff>0</xdr:rowOff>
                  </from>
                  <to>
                    <xdr:col>3</xdr:col>
                    <xdr:colOff>0</xdr:colOff>
                    <xdr:row>111</xdr:row>
                    <xdr:rowOff>9525</xdr:rowOff>
                  </to>
                </anchor>
              </controlPr>
            </control>
          </mc:Choice>
        </mc:AlternateContent>
        <mc:AlternateContent xmlns:mc="http://schemas.openxmlformats.org/markup-compatibility/2006">
          <mc:Choice Requires="x14">
            <control shapeId="33861" r:id="rId42" name="Check Box 338">
              <controlPr defaultSize="0" autoFill="0" autoLine="0" autoPict="0" altText="">
                <anchor moveWithCells="1">
                  <from>
                    <xdr:col>2</xdr:col>
                    <xdr:colOff>47625</xdr:colOff>
                    <xdr:row>111</xdr:row>
                    <xdr:rowOff>0</xdr:rowOff>
                  </from>
                  <to>
                    <xdr:col>3</xdr:col>
                    <xdr:colOff>0</xdr:colOff>
                    <xdr:row>112</xdr:row>
                    <xdr:rowOff>9525</xdr:rowOff>
                  </to>
                </anchor>
              </controlPr>
            </control>
          </mc:Choice>
        </mc:AlternateContent>
        <mc:AlternateContent xmlns:mc="http://schemas.openxmlformats.org/markup-compatibility/2006">
          <mc:Choice Requires="x14">
            <control shapeId="33862" r:id="rId43" name="Check Box 339">
              <controlPr defaultSize="0" autoFill="0" autoLine="0" autoPict="0" altText="">
                <anchor moveWithCells="1">
                  <from>
                    <xdr:col>2</xdr:col>
                    <xdr:colOff>47625</xdr:colOff>
                    <xdr:row>112</xdr:row>
                    <xdr:rowOff>0</xdr:rowOff>
                  </from>
                  <to>
                    <xdr:col>3</xdr:col>
                    <xdr:colOff>0</xdr:colOff>
                    <xdr:row>113</xdr:row>
                    <xdr:rowOff>9525</xdr:rowOff>
                  </to>
                </anchor>
              </controlPr>
            </control>
          </mc:Choice>
        </mc:AlternateContent>
        <mc:AlternateContent xmlns:mc="http://schemas.openxmlformats.org/markup-compatibility/2006">
          <mc:Choice Requires="x14">
            <control shapeId="33863" r:id="rId44" name="Check Box 340">
              <controlPr defaultSize="0" autoFill="0" autoLine="0" autoPict="0" altText="">
                <anchor moveWithCells="1">
                  <from>
                    <xdr:col>2</xdr:col>
                    <xdr:colOff>47625</xdr:colOff>
                    <xdr:row>113</xdr:row>
                    <xdr:rowOff>0</xdr:rowOff>
                  </from>
                  <to>
                    <xdr:col>3</xdr:col>
                    <xdr:colOff>0</xdr:colOff>
                    <xdr:row>114</xdr:row>
                    <xdr:rowOff>9525</xdr:rowOff>
                  </to>
                </anchor>
              </controlPr>
            </control>
          </mc:Choice>
        </mc:AlternateContent>
        <mc:AlternateContent xmlns:mc="http://schemas.openxmlformats.org/markup-compatibility/2006">
          <mc:Choice Requires="x14">
            <control shapeId="33864" r:id="rId45" name="Check Box 341">
              <controlPr defaultSize="0" autoFill="0" autoLine="0" autoPict="0" altText="">
                <anchor moveWithCells="1">
                  <from>
                    <xdr:col>2</xdr:col>
                    <xdr:colOff>47625</xdr:colOff>
                    <xdr:row>114</xdr:row>
                    <xdr:rowOff>0</xdr:rowOff>
                  </from>
                  <to>
                    <xdr:col>3</xdr:col>
                    <xdr:colOff>0</xdr:colOff>
                    <xdr:row>115</xdr:row>
                    <xdr:rowOff>9525</xdr:rowOff>
                  </to>
                </anchor>
              </controlPr>
            </control>
          </mc:Choice>
        </mc:AlternateContent>
        <mc:AlternateContent xmlns:mc="http://schemas.openxmlformats.org/markup-compatibility/2006">
          <mc:Choice Requires="x14">
            <control shapeId="33865" r:id="rId46" name="Check Box 342">
              <controlPr defaultSize="0" autoFill="0" autoLine="0" autoPict="0" altText="">
                <anchor moveWithCells="1">
                  <from>
                    <xdr:col>2</xdr:col>
                    <xdr:colOff>47625</xdr:colOff>
                    <xdr:row>115</xdr:row>
                    <xdr:rowOff>0</xdr:rowOff>
                  </from>
                  <to>
                    <xdr:col>3</xdr:col>
                    <xdr:colOff>0</xdr:colOff>
                    <xdr:row>116</xdr:row>
                    <xdr:rowOff>9525</xdr:rowOff>
                  </to>
                </anchor>
              </controlPr>
            </control>
          </mc:Choice>
        </mc:AlternateContent>
        <mc:AlternateContent xmlns:mc="http://schemas.openxmlformats.org/markup-compatibility/2006">
          <mc:Choice Requires="x14">
            <control shapeId="33866" r:id="rId47" name="Check Box 343">
              <controlPr defaultSize="0" autoFill="0" autoLine="0" autoPict="0" altText="">
                <anchor moveWithCells="1">
                  <from>
                    <xdr:col>2</xdr:col>
                    <xdr:colOff>47625</xdr:colOff>
                    <xdr:row>116</xdr:row>
                    <xdr:rowOff>0</xdr:rowOff>
                  </from>
                  <to>
                    <xdr:col>3</xdr:col>
                    <xdr:colOff>0</xdr:colOff>
                    <xdr:row>117</xdr:row>
                    <xdr:rowOff>9525</xdr:rowOff>
                  </to>
                </anchor>
              </controlPr>
            </control>
          </mc:Choice>
        </mc:AlternateContent>
        <mc:AlternateContent xmlns:mc="http://schemas.openxmlformats.org/markup-compatibility/2006">
          <mc:Choice Requires="x14">
            <control shapeId="33867" r:id="rId48" name="Check Box 344">
              <controlPr defaultSize="0" autoFill="0" autoLine="0" autoPict="0" altText="">
                <anchor moveWithCells="1">
                  <from>
                    <xdr:col>11</xdr:col>
                    <xdr:colOff>47625</xdr:colOff>
                    <xdr:row>107</xdr:row>
                    <xdr:rowOff>0</xdr:rowOff>
                  </from>
                  <to>
                    <xdr:col>12</xdr:col>
                    <xdr:colOff>0</xdr:colOff>
                    <xdr:row>108</xdr:row>
                    <xdr:rowOff>9525</xdr:rowOff>
                  </to>
                </anchor>
              </controlPr>
            </control>
          </mc:Choice>
        </mc:AlternateContent>
        <mc:AlternateContent xmlns:mc="http://schemas.openxmlformats.org/markup-compatibility/2006">
          <mc:Choice Requires="x14">
            <control shapeId="33868" r:id="rId49" name="Check Box 345">
              <controlPr defaultSize="0" autoFill="0" autoLine="0" autoPict="0" altText="">
                <anchor moveWithCells="1">
                  <from>
                    <xdr:col>11</xdr:col>
                    <xdr:colOff>47625</xdr:colOff>
                    <xdr:row>108</xdr:row>
                    <xdr:rowOff>0</xdr:rowOff>
                  </from>
                  <to>
                    <xdr:col>12</xdr:col>
                    <xdr:colOff>0</xdr:colOff>
                    <xdr:row>109</xdr:row>
                    <xdr:rowOff>9525</xdr:rowOff>
                  </to>
                </anchor>
              </controlPr>
            </control>
          </mc:Choice>
        </mc:AlternateContent>
        <mc:AlternateContent xmlns:mc="http://schemas.openxmlformats.org/markup-compatibility/2006">
          <mc:Choice Requires="x14">
            <control shapeId="33869" r:id="rId50" name="Check Box 346">
              <controlPr defaultSize="0" autoFill="0" autoLine="0" autoPict="0" altText="">
                <anchor moveWithCells="1">
                  <from>
                    <xdr:col>11</xdr:col>
                    <xdr:colOff>47625</xdr:colOff>
                    <xdr:row>109</xdr:row>
                    <xdr:rowOff>0</xdr:rowOff>
                  </from>
                  <to>
                    <xdr:col>12</xdr:col>
                    <xdr:colOff>0</xdr:colOff>
                    <xdr:row>110</xdr:row>
                    <xdr:rowOff>9525</xdr:rowOff>
                  </to>
                </anchor>
              </controlPr>
            </control>
          </mc:Choice>
        </mc:AlternateContent>
        <mc:AlternateContent xmlns:mc="http://schemas.openxmlformats.org/markup-compatibility/2006">
          <mc:Choice Requires="x14">
            <control shapeId="33870" r:id="rId51" name="Check Box 347">
              <controlPr defaultSize="0" autoFill="0" autoLine="0" autoPict="0" altText="">
                <anchor moveWithCells="1">
                  <from>
                    <xdr:col>11</xdr:col>
                    <xdr:colOff>47625</xdr:colOff>
                    <xdr:row>110</xdr:row>
                    <xdr:rowOff>0</xdr:rowOff>
                  </from>
                  <to>
                    <xdr:col>12</xdr:col>
                    <xdr:colOff>0</xdr:colOff>
                    <xdr:row>111</xdr:row>
                    <xdr:rowOff>9525</xdr:rowOff>
                  </to>
                </anchor>
              </controlPr>
            </control>
          </mc:Choice>
        </mc:AlternateContent>
        <mc:AlternateContent xmlns:mc="http://schemas.openxmlformats.org/markup-compatibility/2006">
          <mc:Choice Requires="x14">
            <control shapeId="33871" r:id="rId52" name="Check Box 348">
              <controlPr defaultSize="0" autoFill="0" autoLine="0" autoPict="0" altText="">
                <anchor moveWithCells="1">
                  <from>
                    <xdr:col>11</xdr:col>
                    <xdr:colOff>47625</xdr:colOff>
                    <xdr:row>111</xdr:row>
                    <xdr:rowOff>0</xdr:rowOff>
                  </from>
                  <to>
                    <xdr:col>12</xdr:col>
                    <xdr:colOff>0</xdr:colOff>
                    <xdr:row>112</xdr:row>
                    <xdr:rowOff>9525</xdr:rowOff>
                  </to>
                </anchor>
              </controlPr>
            </control>
          </mc:Choice>
        </mc:AlternateContent>
        <mc:AlternateContent xmlns:mc="http://schemas.openxmlformats.org/markup-compatibility/2006">
          <mc:Choice Requires="x14">
            <control shapeId="33872" r:id="rId53" name="Check Box 349">
              <controlPr defaultSize="0" autoFill="0" autoLine="0" autoPict="0" altText="">
                <anchor moveWithCells="1">
                  <from>
                    <xdr:col>11</xdr:col>
                    <xdr:colOff>47625</xdr:colOff>
                    <xdr:row>112</xdr:row>
                    <xdr:rowOff>0</xdr:rowOff>
                  </from>
                  <to>
                    <xdr:col>12</xdr:col>
                    <xdr:colOff>0</xdr:colOff>
                    <xdr:row>113</xdr:row>
                    <xdr:rowOff>9525</xdr:rowOff>
                  </to>
                </anchor>
              </controlPr>
            </control>
          </mc:Choice>
        </mc:AlternateContent>
        <mc:AlternateContent xmlns:mc="http://schemas.openxmlformats.org/markup-compatibility/2006">
          <mc:Choice Requires="x14">
            <control shapeId="33873" r:id="rId54" name="Check Box 350">
              <controlPr defaultSize="0" autoFill="0" autoLine="0" autoPict="0" altText="">
                <anchor moveWithCells="1">
                  <from>
                    <xdr:col>11</xdr:col>
                    <xdr:colOff>47625</xdr:colOff>
                    <xdr:row>113</xdr:row>
                    <xdr:rowOff>0</xdr:rowOff>
                  </from>
                  <to>
                    <xdr:col>12</xdr:col>
                    <xdr:colOff>0</xdr:colOff>
                    <xdr:row>114</xdr:row>
                    <xdr:rowOff>9525</xdr:rowOff>
                  </to>
                </anchor>
              </controlPr>
            </control>
          </mc:Choice>
        </mc:AlternateContent>
        <mc:AlternateContent xmlns:mc="http://schemas.openxmlformats.org/markup-compatibility/2006">
          <mc:Choice Requires="x14">
            <control shapeId="33874" r:id="rId55" name="Check Box 351">
              <controlPr defaultSize="0" autoFill="0" autoLine="0" autoPict="0" altText="">
                <anchor moveWithCells="1">
                  <from>
                    <xdr:col>11</xdr:col>
                    <xdr:colOff>47625</xdr:colOff>
                    <xdr:row>114</xdr:row>
                    <xdr:rowOff>0</xdr:rowOff>
                  </from>
                  <to>
                    <xdr:col>12</xdr:col>
                    <xdr:colOff>0</xdr:colOff>
                    <xdr:row>115</xdr:row>
                    <xdr:rowOff>9525</xdr:rowOff>
                  </to>
                </anchor>
              </controlPr>
            </control>
          </mc:Choice>
        </mc:AlternateContent>
        <mc:AlternateContent xmlns:mc="http://schemas.openxmlformats.org/markup-compatibility/2006">
          <mc:Choice Requires="x14">
            <control shapeId="33875" r:id="rId56" name="Check Box 352">
              <controlPr defaultSize="0" autoFill="0" autoLine="0" autoPict="0" altText="">
                <anchor moveWithCells="1">
                  <from>
                    <xdr:col>11</xdr:col>
                    <xdr:colOff>47625</xdr:colOff>
                    <xdr:row>115</xdr:row>
                    <xdr:rowOff>0</xdr:rowOff>
                  </from>
                  <to>
                    <xdr:col>12</xdr:col>
                    <xdr:colOff>0</xdr:colOff>
                    <xdr:row>116</xdr:row>
                    <xdr:rowOff>9525</xdr:rowOff>
                  </to>
                </anchor>
              </controlPr>
            </control>
          </mc:Choice>
        </mc:AlternateContent>
        <mc:AlternateContent xmlns:mc="http://schemas.openxmlformats.org/markup-compatibility/2006">
          <mc:Choice Requires="x14">
            <control shapeId="33876" r:id="rId57" name="Check Box 353">
              <controlPr defaultSize="0" autoFill="0" autoLine="0" autoPict="0" altText="">
                <anchor moveWithCells="1">
                  <from>
                    <xdr:col>11</xdr:col>
                    <xdr:colOff>47625</xdr:colOff>
                    <xdr:row>116</xdr:row>
                    <xdr:rowOff>0</xdr:rowOff>
                  </from>
                  <to>
                    <xdr:col>12</xdr:col>
                    <xdr:colOff>0</xdr:colOff>
                    <xdr:row>117</xdr:row>
                    <xdr:rowOff>9525</xdr:rowOff>
                  </to>
                </anchor>
              </controlPr>
            </control>
          </mc:Choice>
        </mc:AlternateContent>
        <mc:AlternateContent xmlns:mc="http://schemas.openxmlformats.org/markup-compatibility/2006">
          <mc:Choice Requires="x14">
            <control shapeId="33877" r:id="rId58" name="Check Box 354">
              <controlPr defaultSize="0" autoFill="0" autoLine="0" autoPict="0" altText="">
                <anchor moveWithCells="1">
                  <from>
                    <xdr:col>20</xdr:col>
                    <xdr:colOff>47625</xdr:colOff>
                    <xdr:row>107</xdr:row>
                    <xdr:rowOff>0</xdr:rowOff>
                  </from>
                  <to>
                    <xdr:col>21</xdr:col>
                    <xdr:colOff>0</xdr:colOff>
                    <xdr:row>108</xdr:row>
                    <xdr:rowOff>9525</xdr:rowOff>
                  </to>
                </anchor>
              </controlPr>
            </control>
          </mc:Choice>
        </mc:AlternateContent>
        <mc:AlternateContent xmlns:mc="http://schemas.openxmlformats.org/markup-compatibility/2006">
          <mc:Choice Requires="x14">
            <control shapeId="33878" r:id="rId59" name="Check Box 355">
              <controlPr defaultSize="0" autoFill="0" autoLine="0" autoPict="0" altText="">
                <anchor moveWithCells="1">
                  <from>
                    <xdr:col>20</xdr:col>
                    <xdr:colOff>47625</xdr:colOff>
                    <xdr:row>108</xdr:row>
                    <xdr:rowOff>0</xdr:rowOff>
                  </from>
                  <to>
                    <xdr:col>21</xdr:col>
                    <xdr:colOff>0</xdr:colOff>
                    <xdr:row>109</xdr:row>
                    <xdr:rowOff>9525</xdr:rowOff>
                  </to>
                </anchor>
              </controlPr>
            </control>
          </mc:Choice>
        </mc:AlternateContent>
        <mc:AlternateContent xmlns:mc="http://schemas.openxmlformats.org/markup-compatibility/2006">
          <mc:Choice Requires="x14">
            <control shapeId="33879" r:id="rId60" name="Check Box 356">
              <controlPr defaultSize="0" autoFill="0" autoLine="0" autoPict="0" altText="">
                <anchor moveWithCells="1">
                  <from>
                    <xdr:col>20</xdr:col>
                    <xdr:colOff>47625</xdr:colOff>
                    <xdr:row>109</xdr:row>
                    <xdr:rowOff>0</xdr:rowOff>
                  </from>
                  <to>
                    <xdr:col>21</xdr:col>
                    <xdr:colOff>0</xdr:colOff>
                    <xdr:row>110</xdr:row>
                    <xdr:rowOff>9525</xdr:rowOff>
                  </to>
                </anchor>
              </controlPr>
            </control>
          </mc:Choice>
        </mc:AlternateContent>
        <mc:AlternateContent xmlns:mc="http://schemas.openxmlformats.org/markup-compatibility/2006">
          <mc:Choice Requires="x14">
            <control shapeId="33880" r:id="rId61" name="Check Box 357">
              <controlPr defaultSize="0" autoFill="0" autoLine="0" autoPict="0" altText="">
                <anchor moveWithCells="1">
                  <from>
                    <xdr:col>20</xdr:col>
                    <xdr:colOff>47625</xdr:colOff>
                    <xdr:row>110</xdr:row>
                    <xdr:rowOff>0</xdr:rowOff>
                  </from>
                  <to>
                    <xdr:col>21</xdr:col>
                    <xdr:colOff>0</xdr:colOff>
                    <xdr:row>111</xdr:row>
                    <xdr:rowOff>9525</xdr:rowOff>
                  </to>
                </anchor>
              </controlPr>
            </control>
          </mc:Choice>
        </mc:AlternateContent>
        <mc:AlternateContent xmlns:mc="http://schemas.openxmlformats.org/markup-compatibility/2006">
          <mc:Choice Requires="x14">
            <control shapeId="33881" r:id="rId62" name="Check Box 358">
              <controlPr defaultSize="0" autoFill="0" autoLine="0" autoPict="0" altText="">
                <anchor moveWithCells="1">
                  <from>
                    <xdr:col>20</xdr:col>
                    <xdr:colOff>47625</xdr:colOff>
                    <xdr:row>111</xdr:row>
                    <xdr:rowOff>0</xdr:rowOff>
                  </from>
                  <to>
                    <xdr:col>21</xdr:col>
                    <xdr:colOff>0</xdr:colOff>
                    <xdr:row>112</xdr:row>
                    <xdr:rowOff>9525</xdr:rowOff>
                  </to>
                </anchor>
              </controlPr>
            </control>
          </mc:Choice>
        </mc:AlternateContent>
        <mc:AlternateContent xmlns:mc="http://schemas.openxmlformats.org/markup-compatibility/2006">
          <mc:Choice Requires="x14">
            <control shapeId="33882" r:id="rId63" name="Check Box 359">
              <controlPr defaultSize="0" autoFill="0" autoLine="0" autoPict="0" altText="">
                <anchor moveWithCells="1">
                  <from>
                    <xdr:col>20</xdr:col>
                    <xdr:colOff>47625</xdr:colOff>
                    <xdr:row>112</xdr:row>
                    <xdr:rowOff>0</xdr:rowOff>
                  </from>
                  <to>
                    <xdr:col>21</xdr:col>
                    <xdr:colOff>0</xdr:colOff>
                    <xdr:row>113</xdr:row>
                    <xdr:rowOff>9525</xdr:rowOff>
                  </to>
                </anchor>
              </controlPr>
            </control>
          </mc:Choice>
        </mc:AlternateContent>
        <mc:AlternateContent xmlns:mc="http://schemas.openxmlformats.org/markup-compatibility/2006">
          <mc:Choice Requires="x14">
            <control shapeId="33883" r:id="rId64" name="Check Box 360">
              <controlPr defaultSize="0" autoFill="0" autoLine="0" autoPict="0" altText="">
                <anchor moveWithCells="1">
                  <from>
                    <xdr:col>20</xdr:col>
                    <xdr:colOff>47625</xdr:colOff>
                    <xdr:row>113</xdr:row>
                    <xdr:rowOff>0</xdr:rowOff>
                  </from>
                  <to>
                    <xdr:col>21</xdr:col>
                    <xdr:colOff>0</xdr:colOff>
                    <xdr:row>114</xdr:row>
                    <xdr:rowOff>9525</xdr:rowOff>
                  </to>
                </anchor>
              </controlPr>
            </control>
          </mc:Choice>
        </mc:AlternateContent>
        <mc:AlternateContent xmlns:mc="http://schemas.openxmlformats.org/markup-compatibility/2006">
          <mc:Choice Requires="x14">
            <control shapeId="33884" r:id="rId65" name="Check Box 361">
              <controlPr defaultSize="0" autoFill="0" autoLine="0" autoPict="0" altText="">
                <anchor moveWithCells="1">
                  <from>
                    <xdr:col>20</xdr:col>
                    <xdr:colOff>47625</xdr:colOff>
                    <xdr:row>114</xdr:row>
                    <xdr:rowOff>0</xdr:rowOff>
                  </from>
                  <to>
                    <xdr:col>21</xdr:col>
                    <xdr:colOff>0</xdr:colOff>
                    <xdr:row>115</xdr:row>
                    <xdr:rowOff>9525</xdr:rowOff>
                  </to>
                </anchor>
              </controlPr>
            </control>
          </mc:Choice>
        </mc:AlternateContent>
        <mc:AlternateContent xmlns:mc="http://schemas.openxmlformats.org/markup-compatibility/2006">
          <mc:Choice Requires="x14">
            <control shapeId="33885" r:id="rId66" name="Check Box 362">
              <controlPr defaultSize="0" autoFill="0" autoLine="0" autoPict="0" altText="">
                <anchor moveWithCells="1">
                  <from>
                    <xdr:col>20</xdr:col>
                    <xdr:colOff>47625</xdr:colOff>
                    <xdr:row>115</xdr:row>
                    <xdr:rowOff>0</xdr:rowOff>
                  </from>
                  <to>
                    <xdr:col>21</xdr:col>
                    <xdr:colOff>0</xdr:colOff>
                    <xdr:row>116</xdr:row>
                    <xdr:rowOff>9525</xdr:rowOff>
                  </to>
                </anchor>
              </controlPr>
            </control>
          </mc:Choice>
        </mc:AlternateContent>
        <mc:AlternateContent xmlns:mc="http://schemas.openxmlformats.org/markup-compatibility/2006">
          <mc:Choice Requires="x14">
            <control shapeId="33886" r:id="rId67" name="Check Box 363">
              <controlPr defaultSize="0" autoFill="0" autoLine="0" autoPict="0" altText="">
                <anchor moveWithCells="1">
                  <from>
                    <xdr:col>20</xdr:col>
                    <xdr:colOff>47625</xdr:colOff>
                    <xdr:row>116</xdr:row>
                    <xdr:rowOff>0</xdr:rowOff>
                  </from>
                  <to>
                    <xdr:col>21</xdr:col>
                    <xdr:colOff>0</xdr:colOff>
                    <xdr:row>117</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A1ACC-BCB0-4D0D-8D29-EBDEBD360BF8}">
  <sheetPr codeName="Sheet6">
    <tabColor theme="0" tint="-0.14999847407452621"/>
  </sheetPr>
  <dimension ref="A1:J417"/>
  <sheetViews>
    <sheetView zoomScale="80" zoomScaleNormal="80" workbookViewId="0"/>
  </sheetViews>
  <sheetFormatPr defaultRowHeight="18.75" x14ac:dyDescent="0.4"/>
  <cols>
    <col min="1" max="1" width="6.625" customWidth="1"/>
    <col min="2" max="2" width="15.75" bestFit="1" customWidth="1"/>
    <col min="3" max="3" width="38.625" customWidth="1"/>
    <col min="4" max="4" width="28.125" bestFit="1" customWidth="1"/>
    <col min="5" max="5" width="47.875" customWidth="1"/>
    <col min="7" max="7" width="26.625" customWidth="1"/>
    <col min="9" max="9" width="8.125" customWidth="1"/>
    <col min="10" max="10" width="19" customWidth="1"/>
  </cols>
  <sheetData>
    <row r="1" spans="1:10" x14ac:dyDescent="0.4">
      <c r="A1">
        <v>1</v>
      </c>
      <c r="B1" s="26"/>
      <c r="C1" s="26"/>
      <c r="D1" s="26"/>
      <c r="E1" s="26" t="s">
        <v>307</v>
      </c>
      <c r="F1" t="str">
        <f>IF(はじめに!H56="","",はじめに!H56)</f>
        <v/>
      </c>
      <c r="G1" t="str">
        <f>IF(はじめに!F56="","",はじめに!F56)</f>
        <v/>
      </c>
      <c r="H1" s="26" t="s">
        <v>308</v>
      </c>
      <c r="I1" s="26" t="s">
        <v>309</v>
      </c>
    </row>
    <row r="2" spans="1:10" x14ac:dyDescent="0.4">
      <c r="A2">
        <v>2</v>
      </c>
      <c r="B2" s="26"/>
      <c r="C2" s="26"/>
      <c r="D2" s="26"/>
      <c r="E2" s="26" t="s">
        <v>310</v>
      </c>
      <c r="F2" t="str">
        <f>IF(はじめに!H57="","",はじめに!H57)</f>
        <v/>
      </c>
      <c r="G2" t="str">
        <f>IF(はじめに!F57="","",はじめに!F57)</f>
        <v/>
      </c>
      <c r="H2" s="26" t="s">
        <v>308</v>
      </c>
      <c r="I2" s="26" t="s">
        <v>309</v>
      </c>
    </row>
    <row r="3" spans="1:10" x14ac:dyDescent="0.4">
      <c r="A3">
        <v>3</v>
      </c>
      <c r="B3" s="26"/>
      <c r="C3" s="26"/>
      <c r="D3" s="26"/>
      <c r="E3" s="26" t="s">
        <v>31</v>
      </c>
      <c r="F3" t="str">
        <f>IF(はじめに!H58="","",はじめに!H58)</f>
        <v/>
      </c>
      <c r="G3" t="str">
        <f>IF(はじめに!F58="","",はじめに!F58)</f>
        <v/>
      </c>
      <c r="H3" s="26" t="s">
        <v>308</v>
      </c>
      <c r="I3" s="26" t="s">
        <v>309</v>
      </c>
    </row>
    <row r="4" spans="1:10" x14ac:dyDescent="0.4">
      <c r="A4">
        <v>4</v>
      </c>
      <c r="B4" s="26"/>
      <c r="C4" s="26"/>
      <c r="D4" s="26"/>
      <c r="E4" s="26" t="s">
        <v>32</v>
      </c>
      <c r="F4" t="str">
        <f>IF(はじめに!H59="","",はじめに!H59)</f>
        <v/>
      </c>
      <c r="G4" t="str">
        <f>IF(はじめに!F59="","",はじめに!F59)</f>
        <v/>
      </c>
      <c r="H4" s="26" t="s">
        <v>308</v>
      </c>
      <c r="I4" s="26" t="s">
        <v>309</v>
      </c>
    </row>
    <row r="5" spans="1:10" x14ac:dyDescent="0.4">
      <c r="A5">
        <v>5</v>
      </c>
      <c r="B5" s="26"/>
      <c r="C5" s="26"/>
      <c r="D5" s="26"/>
      <c r="E5" s="26" t="s">
        <v>33</v>
      </c>
      <c r="F5" t="str">
        <f>IF(はじめに!H60="","",はじめに!H60)</f>
        <v/>
      </c>
      <c r="G5" t="str">
        <f>IF(はじめに!F60="","",はじめに!F60)</f>
        <v/>
      </c>
      <c r="H5" s="26" t="s">
        <v>308</v>
      </c>
      <c r="I5" s="26" t="s">
        <v>309</v>
      </c>
    </row>
    <row r="6" spans="1:10" x14ac:dyDescent="0.4">
      <c r="A6">
        <v>6</v>
      </c>
      <c r="B6" s="26"/>
      <c r="C6" s="26"/>
      <c r="D6" s="26"/>
      <c r="E6" s="26" t="s">
        <v>36</v>
      </c>
      <c r="F6" t="str">
        <f>IF(はじめに!H64="","",はじめに!H64)</f>
        <v/>
      </c>
      <c r="G6" t="str">
        <f>IF(はじめに!F64="","",はじめに!F64)</f>
        <v/>
      </c>
      <c r="H6" s="26" t="s">
        <v>308</v>
      </c>
      <c r="I6" s="26" t="s">
        <v>309</v>
      </c>
    </row>
    <row r="7" spans="1:10" x14ac:dyDescent="0.4">
      <c r="A7">
        <v>7</v>
      </c>
      <c r="B7" s="26"/>
      <c r="C7" s="26"/>
      <c r="D7" s="26"/>
      <c r="E7" s="26" t="s">
        <v>311</v>
      </c>
      <c r="F7" t="str">
        <f>IF(はじめに!X64="","",はじめに!X64)</f>
        <v/>
      </c>
      <c r="G7" t="str">
        <f>IF(はじめに!V64="","",はじめに!V64)</f>
        <v/>
      </c>
      <c r="H7" s="26" t="s">
        <v>308</v>
      </c>
      <c r="I7" s="26" t="s">
        <v>309</v>
      </c>
    </row>
    <row r="8" spans="1:10" x14ac:dyDescent="0.4">
      <c r="A8">
        <v>8</v>
      </c>
      <c r="B8" s="26"/>
      <c r="C8" s="26"/>
      <c r="D8" s="26"/>
      <c r="E8" s="26" t="s">
        <v>312</v>
      </c>
      <c r="F8" t="str">
        <f>IF(はじめに!H65="","",はじめに!H65)</f>
        <v/>
      </c>
      <c r="G8" t="str">
        <f>IF(はじめに!F65="","",はじめに!F65)</f>
        <v/>
      </c>
      <c r="H8" s="26" t="s">
        <v>308</v>
      </c>
      <c r="I8" s="26" t="s">
        <v>309</v>
      </c>
    </row>
    <row r="9" spans="1:10" x14ac:dyDescent="0.4">
      <c r="A9">
        <v>9</v>
      </c>
      <c r="B9" s="26"/>
      <c r="C9" s="26"/>
      <c r="D9" s="26"/>
      <c r="E9" s="26" t="s">
        <v>313</v>
      </c>
      <c r="F9" t="str">
        <f>IF(はじめに!H66="","",はじめに!H66)</f>
        <v/>
      </c>
      <c r="G9" t="str">
        <f>IF(はじめに!F66="","",はじめに!F66)</f>
        <v/>
      </c>
      <c r="H9" s="26" t="s">
        <v>308</v>
      </c>
      <c r="I9" s="26" t="s">
        <v>309</v>
      </c>
    </row>
    <row r="10" spans="1:10" x14ac:dyDescent="0.4">
      <c r="A10">
        <v>10</v>
      </c>
      <c r="B10" s="26"/>
      <c r="C10" s="26"/>
      <c r="D10" s="26"/>
      <c r="E10" s="26" t="s">
        <v>314</v>
      </c>
      <c r="F10" t="str">
        <f>IF(はじめに!X66="","",はじめに!X66)</f>
        <v/>
      </c>
      <c r="G10" t="str">
        <f>IF(はじめに!V66="","",はじめに!V66)</f>
        <v/>
      </c>
      <c r="H10" s="26" t="s">
        <v>308</v>
      </c>
      <c r="I10" s="26" t="s">
        <v>309</v>
      </c>
    </row>
    <row r="11" spans="1:10" x14ac:dyDescent="0.4">
      <c r="A11">
        <v>11</v>
      </c>
      <c r="B11" s="26"/>
      <c r="C11" s="26"/>
      <c r="D11" s="26"/>
      <c r="E11" s="26" t="s">
        <v>315</v>
      </c>
      <c r="F11" t="str">
        <f>IF(はじめに!H67="","",はじめに!H67)</f>
        <v/>
      </c>
      <c r="G11" t="str">
        <f>IF(はじめに!F67="","",はじめに!F67)</f>
        <v/>
      </c>
      <c r="H11" s="26" t="s">
        <v>308</v>
      </c>
      <c r="I11" s="26" t="s">
        <v>309</v>
      </c>
    </row>
    <row r="12" spans="1:10" x14ac:dyDescent="0.4">
      <c r="A12">
        <v>12</v>
      </c>
      <c r="B12" s="101" t="s">
        <v>49</v>
      </c>
      <c r="C12" s="101" t="s">
        <v>316</v>
      </c>
      <c r="D12" s="101"/>
      <c r="E12" s="101" t="s">
        <v>50</v>
      </c>
      <c r="F12" t="b">
        <v>0</v>
      </c>
      <c r="G12" s="98">
        <f>IF(F12=FALSE,0,1)</f>
        <v>0</v>
      </c>
      <c r="H12" s="101" t="s">
        <v>317</v>
      </c>
      <c r="I12" s="102" t="s">
        <v>318</v>
      </c>
      <c r="J12" t="s">
        <v>319</v>
      </c>
    </row>
    <row r="13" spans="1:10" x14ac:dyDescent="0.4">
      <c r="A13">
        <v>13</v>
      </c>
      <c r="B13" s="101"/>
      <c r="C13" s="101"/>
      <c r="D13" s="101"/>
      <c r="E13" s="101" t="s">
        <v>52</v>
      </c>
      <c r="F13" t="b">
        <v>0</v>
      </c>
      <c r="G13" s="98">
        <f t="shared" ref="G13:G34" si="0">IF(F13=FALSE,0,1)</f>
        <v>0</v>
      </c>
      <c r="H13" s="101" t="s">
        <v>317</v>
      </c>
      <c r="I13" s="102" t="s">
        <v>318</v>
      </c>
      <c r="J13" t="s">
        <v>320</v>
      </c>
    </row>
    <row r="14" spans="1:10" x14ac:dyDescent="0.4">
      <c r="A14">
        <v>14</v>
      </c>
      <c r="B14" s="101"/>
      <c r="C14" s="101" t="s">
        <v>321</v>
      </c>
      <c r="D14" s="101"/>
      <c r="E14" s="101" t="s">
        <v>54</v>
      </c>
      <c r="F14" t="b">
        <v>0</v>
      </c>
      <c r="G14" s="98">
        <f t="shared" si="0"/>
        <v>0</v>
      </c>
      <c r="H14" s="101" t="s">
        <v>317</v>
      </c>
      <c r="I14" s="102" t="s">
        <v>318</v>
      </c>
      <c r="J14" t="s">
        <v>322</v>
      </c>
    </row>
    <row r="15" spans="1:10" x14ac:dyDescent="0.4">
      <c r="A15">
        <v>15</v>
      </c>
      <c r="B15" s="101"/>
      <c r="C15" s="101"/>
      <c r="D15" s="101"/>
      <c r="E15" s="101" t="s">
        <v>323</v>
      </c>
      <c r="F15" t="b">
        <v>0</v>
      </c>
      <c r="G15" s="98">
        <f t="shared" si="0"/>
        <v>0</v>
      </c>
      <c r="H15" s="101" t="s">
        <v>317</v>
      </c>
      <c r="I15" s="102" t="s">
        <v>318</v>
      </c>
      <c r="J15" t="s">
        <v>324</v>
      </c>
    </row>
    <row r="16" spans="1:10" x14ac:dyDescent="0.4">
      <c r="A16">
        <v>16</v>
      </c>
      <c r="B16" s="101"/>
      <c r="C16" s="101"/>
      <c r="D16" s="101"/>
      <c r="E16" s="101" t="s">
        <v>325</v>
      </c>
      <c r="F16" t="b">
        <v>0</v>
      </c>
      <c r="G16" s="98">
        <f t="shared" si="0"/>
        <v>0</v>
      </c>
      <c r="H16" s="101" t="s">
        <v>317</v>
      </c>
      <c r="I16" s="102" t="s">
        <v>318</v>
      </c>
      <c r="J16" t="s">
        <v>326</v>
      </c>
    </row>
    <row r="17" spans="1:10" x14ac:dyDescent="0.4">
      <c r="A17">
        <v>17</v>
      </c>
      <c r="B17" s="101"/>
      <c r="C17" s="101"/>
      <c r="D17" s="101"/>
      <c r="E17" s="101" t="s">
        <v>327</v>
      </c>
      <c r="F17" t="b">
        <v>0</v>
      </c>
      <c r="G17" s="98">
        <f t="shared" si="0"/>
        <v>0</v>
      </c>
      <c r="H17" s="101" t="s">
        <v>317</v>
      </c>
      <c r="I17" s="102" t="s">
        <v>318</v>
      </c>
      <c r="J17" t="s">
        <v>328</v>
      </c>
    </row>
    <row r="18" spans="1:10" x14ac:dyDescent="0.4">
      <c r="A18">
        <v>18</v>
      </c>
      <c r="B18" s="101"/>
      <c r="C18" s="101"/>
      <c r="D18" s="101"/>
      <c r="E18" s="101" t="s">
        <v>329</v>
      </c>
      <c r="F18" t="b">
        <v>0</v>
      </c>
      <c r="G18" s="98">
        <f t="shared" si="0"/>
        <v>0</v>
      </c>
      <c r="H18" s="101" t="s">
        <v>317</v>
      </c>
      <c r="I18" s="102" t="s">
        <v>318</v>
      </c>
      <c r="J18" t="s">
        <v>330</v>
      </c>
    </row>
    <row r="19" spans="1:10" x14ac:dyDescent="0.4">
      <c r="A19">
        <v>19</v>
      </c>
      <c r="B19" s="101"/>
      <c r="C19" s="101"/>
      <c r="D19" s="101"/>
      <c r="E19" s="101" t="s">
        <v>331</v>
      </c>
      <c r="F19" t="b">
        <v>0</v>
      </c>
      <c r="G19" s="98">
        <f t="shared" si="0"/>
        <v>0</v>
      </c>
      <c r="H19" s="101" t="s">
        <v>317</v>
      </c>
      <c r="I19" s="102" t="s">
        <v>318</v>
      </c>
      <c r="J19" t="s">
        <v>332</v>
      </c>
    </row>
    <row r="20" spans="1:10" x14ac:dyDescent="0.4">
      <c r="A20">
        <v>20</v>
      </c>
      <c r="B20" s="101"/>
      <c r="C20" s="101"/>
      <c r="D20" s="101"/>
      <c r="E20" s="101" t="s">
        <v>333</v>
      </c>
      <c r="F20" t="b">
        <v>0</v>
      </c>
      <c r="G20" s="98">
        <f t="shared" si="0"/>
        <v>0</v>
      </c>
      <c r="H20" s="101" t="s">
        <v>317</v>
      </c>
      <c r="I20" s="102" t="s">
        <v>318</v>
      </c>
      <c r="J20" t="s">
        <v>334</v>
      </c>
    </row>
    <row r="21" spans="1:10" x14ac:dyDescent="0.4">
      <c r="A21">
        <v>21</v>
      </c>
      <c r="B21" s="101"/>
      <c r="C21" s="101"/>
      <c r="D21" s="101"/>
      <c r="E21" s="101" t="s">
        <v>335</v>
      </c>
      <c r="F21" t="b">
        <v>0</v>
      </c>
      <c r="G21" s="98">
        <f t="shared" si="0"/>
        <v>0</v>
      </c>
      <c r="H21" s="101" t="s">
        <v>317</v>
      </c>
      <c r="I21" s="102" t="s">
        <v>318</v>
      </c>
      <c r="J21" t="s">
        <v>336</v>
      </c>
    </row>
    <row r="22" spans="1:10" x14ac:dyDescent="0.4">
      <c r="A22">
        <v>22</v>
      </c>
      <c r="B22" s="101"/>
      <c r="C22" s="101"/>
      <c r="D22" s="101"/>
      <c r="E22" s="101" t="s">
        <v>337</v>
      </c>
      <c r="F22" t="b">
        <v>0</v>
      </c>
      <c r="G22" s="98">
        <f t="shared" si="0"/>
        <v>0</v>
      </c>
      <c r="H22" s="101" t="s">
        <v>317</v>
      </c>
      <c r="I22" s="102" t="s">
        <v>318</v>
      </c>
      <c r="J22" t="s">
        <v>338</v>
      </c>
    </row>
    <row r="23" spans="1:10" x14ac:dyDescent="0.4">
      <c r="A23">
        <v>23</v>
      </c>
      <c r="B23" s="101"/>
      <c r="C23" s="101"/>
      <c r="D23" s="101"/>
      <c r="E23" s="101" t="s">
        <v>339</v>
      </c>
      <c r="F23" t="b">
        <v>0</v>
      </c>
      <c r="G23" s="98">
        <f t="shared" si="0"/>
        <v>0</v>
      </c>
      <c r="H23" s="101" t="s">
        <v>317</v>
      </c>
      <c r="I23" s="102" t="s">
        <v>318</v>
      </c>
      <c r="J23" t="s">
        <v>340</v>
      </c>
    </row>
    <row r="24" spans="1:10" x14ac:dyDescent="0.4">
      <c r="A24">
        <v>24</v>
      </c>
      <c r="B24" s="101"/>
      <c r="C24" s="101"/>
      <c r="D24" s="101"/>
      <c r="E24" s="101" t="s">
        <v>341</v>
      </c>
      <c r="F24" t="b">
        <v>0</v>
      </c>
      <c r="G24" s="98">
        <f t="shared" si="0"/>
        <v>0</v>
      </c>
      <c r="H24" s="101" t="s">
        <v>317</v>
      </c>
      <c r="I24" s="102" t="s">
        <v>318</v>
      </c>
      <c r="J24" t="s">
        <v>342</v>
      </c>
    </row>
    <row r="25" spans="1:10" x14ac:dyDescent="0.4">
      <c r="A25">
        <v>25</v>
      </c>
      <c r="B25" s="101"/>
      <c r="C25" s="101"/>
      <c r="D25" s="101"/>
      <c r="E25" s="101" t="s">
        <v>343</v>
      </c>
      <c r="F25" t="b">
        <v>0</v>
      </c>
      <c r="G25" s="98">
        <f t="shared" si="0"/>
        <v>0</v>
      </c>
      <c r="H25" s="101" t="s">
        <v>317</v>
      </c>
      <c r="I25" s="102" t="s">
        <v>318</v>
      </c>
      <c r="J25" t="s">
        <v>344</v>
      </c>
    </row>
    <row r="26" spans="1:10" x14ac:dyDescent="0.4">
      <c r="A26">
        <v>26</v>
      </c>
      <c r="B26" s="101"/>
      <c r="C26" s="101"/>
      <c r="D26" s="101"/>
      <c r="E26" s="101" t="s">
        <v>345</v>
      </c>
      <c r="F26" t="b">
        <v>0</v>
      </c>
      <c r="G26" s="98">
        <f t="shared" si="0"/>
        <v>0</v>
      </c>
      <c r="H26" s="101" t="s">
        <v>317</v>
      </c>
      <c r="I26" s="102" t="s">
        <v>318</v>
      </c>
      <c r="J26" t="s">
        <v>346</v>
      </c>
    </row>
    <row r="27" spans="1:10" x14ac:dyDescent="0.4">
      <c r="A27">
        <v>27</v>
      </c>
      <c r="B27" s="101"/>
      <c r="C27" s="101"/>
      <c r="D27" s="101"/>
      <c r="E27" s="101" t="s">
        <v>347</v>
      </c>
      <c r="F27" t="b">
        <v>0</v>
      </c>
      <c r="G27" s="98">
        <f t="shared" si="0"/>
        <v>0</v>
      </c>
      <c r="H27" s="101" t="s">
        <v>317</v>
      </c>
      <c r="I27" s="102" t="s">
        <v>318</v>
      </c>
      <c r="J27" t="s">
        <v>348</v>
      </c>
    </row>
    <row r="28" spans="1:10" x14ac:dyDescent="0.4">
      <c r="A28">
        <v>28</v>
      </c>
      <c r="B28" s="101"/>
      <c r="C28" s="101"/>
      <c r="D28" s="101"/>
      <c r="E28" s="101" t="s">
        <v>349</v>
      </c>
      <c r="F28" t="b">
        <v>0</v>
      </c>
      <c r="G28" s="98">
        <f t="shared" si="0"/>
        <v>0</v>
      </c>
      <c r="H28" s="101" t="s">
        <v>317</v>
      </c>
      <c r="I28" s="102" t="s">
        <v>318</v>
      </c>
      <c r="J28" t="s">
        <v>350</v>
      </c>
    </row>
    <row r="29" spans="1:10" x14ac:dyDescent="0.4">
      <c r="A29">
        <v>29</v>
      </c>
      <c r="B29" s="101"/>
      <c r="C29" s="101"/>
      <c r="D29" s="101"/>
      <c r="E29" s="101" t="s">
        <v>71</v>
      </c>
      <c r="F29" t="b">
        <v>0</v>
      </c>
      <c r="G29" s="98">
        <f t="shared" si="0"/>
        <v>0</v>
      </c>
      <c r="H29" s="101" t="s">
        <v>317</v>
      </c>
      <c r="I29" s="102" t="s">
        <v>318</v>
      </c>
      <c r="J29" t="s">
        <v>351</v>
      </c>
    </row>
    <row r="30" spans="1:10" x14ac:dyDescent="0.4">
      <c r="A30">
        <v>30</v>
      </c>
      <c r="B30" s="101"/>
      <c r="C30" s="101"/>
      <c r="D30" s="101"/>
      <c r="E30" s="101" t="s">
        <v>352</v>
      </c>
      <c r="F30" t="b">
        <v>0</v>
      </c>
      <c r="G30" s="98">
        <f t="shared" si="0"/>
        <v>0</v>
      </c>
      <c r="H30" s="101" t="s">
        <v>317</v>
      </c>
      <c r="I30" s="102" t="s">
        <v>318</v>
      </c>
      <c r="J30" t="s">
        <v>353</v>
      </c>
    </row>
    <row r="31" spans="1:10" x14ac:dyDescent="0.4">
      <c r="A31">
        <v>31</v>
      </c>
      <c r="B31" s="101"/>
      <c r="C31" s="101"/>
      <c r="D31" s="101"/>
      <c r="E31" s="101" t="s">
        <v>354</v>
      </c>
      <c r="F31" t="b">
        <v>0</v>
      </c>
      <c r="G31" s="98">
        <f t="shared" si="0"/>
        <v>0</v>
      </c>
      <c r="H31" s="101" t="s">
        <v>317</v>
      </c>
      <c r="I31" s="102" t="s">
        <v>318</v>
      </c>
      <c r="J31" t="s">
        <v>355</v>
      </c>
    </row>
    <row r="32" spans="1:10" x14ac:dyDescent="0.4">
      <c r="A32">
        <v>32</v>
      </c>
      <c r="B32" s="101"/>
      <c r="C32" s="101"/>
      <c r="D32" s="101"/>
      <c r="E32" s="101" t="s">
        <v>356</v>
      </c>
      <c r="F32" t="b">
        <v>0</v>
      </c>
      <c r="G32" s="98">
        <f t="shared" si="0"/>
        <v>0</v>
      </c>
      <c r="H32" s="101" t="s">
        <v>317</v>
      </c>
      <c r="I32" s="102" t="s">
        <v>318</v>
      </c>
      <c r="J32" t="s">
        <v>357</v>
      </c>
    </row>
    <row r="33" spans="1:10" x14ac:dyDescent="0.4">
      <c r="A33">
        <v>33</v>
      </c>
      <c r="B33" s="101"/>
      <c r="C33" s="101"/>
      <c r="D33" s="101"/>
      <c r="E33" s="101" t="s">
        <v>75</v>
      </c>
      <c r="F33" t="b">
        <v>0</v>
      </c>
      <c r="G33" s="98">
        <f t="shared" si="0"/>
        <v>0</v>
      </c>
      <c r="H33" s="101" t="s">
        <v>317</v>
      </c>
      <c r="I33" s="102" t="s">
        <v>318</v>
      </c>
      <c r="J33" t="s">
        <v>358</v>
      </c>
    </row>
    <row r="34" spans="1:10" x14ac:dyDescent="0.4">
      <c r="A34">
        <v>34</v>
      </c>
      <c r="B34" s="101"/>
      <c r="C34" s="101"/>
      <c r="D34" s="101"/>
      <c r="E34" s="101" t="s">
        <v>76</v>
      </c>
      <c r="F34" t="b">
        <v>0</v>
      </c>
      <c r="G34" s="98">
        <f t="shared" si="0"/>
        <v>0</v>
      </c>
      <c r="H34" s="101" t="s">
        <v>317</v>
      </c>
      <c r="I34" s="102" t="s">
        <v>318</v>
      </c>
      <c r="J34" t="s">
        <v>359</v>
      </c>
    </row>
    <row r="35" spans="1:10" x14ac:dyDescent="0.4">
      <c r="A35">
        <v>35</v>
      </c>
      <c r="B35" s="101"/>
      <c r="C35" s="101" t="s">
        <v>53</v>
      </c>
      <c r="D35" s="101"/>
      <c r="E35" s="101" t="s">
        <v>360</v>
      </c>
      <c r="G35" s="98" t="str">
        <f>IF('１－１'!O24="","",'１－１'!O24)</f>
        <v/>
      </c>
      <c r="H35" s="101" t="s">
        <v>308</v>
      </c>
      <c r="I35" s="102" t="s">
        <v>318</v>
      </c>
    </row>
    <row r="36" spans="1:10" x14ac:dyDescent="0.4">
      <c r="A36">
        <v>36</v>
      </c>
      <c r="B36" s="101"/>
      <c r="C36" s="101"/>
      <c r="D36" s="101"/>
      <c r="E36" s="101" t="s">
        <v>361</v>
      </c>
      <c r="G36" s="98" t="str">
        <f>IF('１－１'!O25="","",'１－１'!O25)</f>
        <v/>
      </c>
      <c r="H36" s="101" t="s">
        <v>308</v>
      </c>
      <c r="I36" s="102" t="s">
        <v>318</v>
      </c>
    </row>
    <row r="37" spans="1:10" x14ac:dyDescent="0.4">
      <c r="A37">
        <v>37</v>
      </c>
      <c r="B37" s="101"/>
      <c r="C37" s="101"/>
      <c r="D37" s="101"/>
      <c r="E37" s="101" t="s">
        <v>362</v>
      </c>
      <c r="G37" s="98" t="str">
        <f>IF('１－１'!O26="","",'１－１'!O26)</f>
        <v/>
      </c>
      <c r="H37" s="101" t="s">
        <v>308</v>
      </c>
      <c r="I37" s="102" t="s">
        <v>318</v>
      </c>
    </row>
    <row r="38" spans="1:10" x14ac:dyDescent="0.4">
      <c r="A38">
        <v>38</v>
      </c>
      <c r="B38" s="101"/>
      <c r="C38" s="101"/>
      <c r="D38" s="101"/>
      <c r="E38" s="101" t="s">
        <v>363</v>
      </c>
      <c r="G38" s="98" t="str">
        <f>IF('１－１'!O27="","",'１－１'!O27)</f>
        <v/>
      </c>
      <c r="H38" s="101" t="s">
        <v>308</v>
      </c>
      <c r="I38" s="102" t="s">
        <v>318</v>
      </c>
    </row>
    <row r="39" spans="1:10" x14ac:dyDescent="0.4">
      <c r="A39">
        <v>39</v>
      </c>
      <c r="B39" s="101"/>
      <c r="C39" s="101"/>
      <c r="D39" s="101"/>
      <c r="E39" s="101" t="s">
        <v>364</v>
      </c>
      <c r="G39" s="98" t="str">
        <f>IF('１－１'!O28="","",'１－１'!O28)</f>
        <v/>
      </c>
      <c r="H39" s="101" t="s">
        <v>308</v>
      </c>
      <c r="I39" s="102" t="s">
        <v>318</v>
      </c>
    </row>
    <row r="40" spans="1:10" x14ac:dyDescent="0.4">
      <c r="A40">
        <v>40</v>
      </c>
      <c r="B40" s="101"/>
      <c r="C40" s="101"/>
      <c r="D40" s="101"/>
      <c r="E40" s="101" t="s">
        <v>365</v>
      </c>
      <c r="G40" s="98" t="str">
        <f>IF('１－１'!O29="","",'１－１'!O29)</f>
        <v/>
      </c>
      <c r="H40" s="101" t="s">
        <v>308</v>
      </c>
      <c r="I40" s="102" t="s">
        <v>318</v>
      </c>
    </row>
    <row r="41" spans="1:10" x14ac:dyDescent="0.4">
      <c r="A41">
        <v>41</v>
      </c>
      <c r="B41" s="101"/>
      <c r="C41" s="101"/>
      <c r="D41" s="101"/>
      <c r="E41" s="101" t="s">
        <v>366</v>
      </c>
      <c r="G41" s="98" t="str">
        <f>IF('１－１'!O30="","",'１－１'!O30)</f>
        <v/>
      </c>
      <c r="H41" s="101" t="s">
        <v>308</v>
      </c>
      <c r="I41" s="102" t="s">
        <v>318</v>
      </c>
    </row>
    <row r="42" spans="1:10" x14ac:dyDescent="0.4">
      <c r="A42">
        <v>42</v>
      </c>
      <c r="B42" s="101"/>
      <c r="C42" s="101"/>
      <c r="D42" s="101"/>
      <c r="E42" s="101" t="s">
        <v>367</v>
      </c>
      <c r="G42" s="98" t="str">
        <f>IF('１－１'!O31="","",'１－１'!O31)</f>
        <v/>
      </c>
      <c r="H42" s="101" t="s">
        <v>308</v>
      </c>
      <c r="I42" s="102" t="s">
        <v>318</v>
      </c>
    </row>
    <row r="43" spans="1:10" x14ac:dyDescent="0.4">
      <c r="A43">
        <v>43</v>
      </c>
      <c r="B43" s="101"/>
      <c r="C43" s="101"/>
      <c r="D43" s="101"/>
      <c r="E43" s="101" t="s">
        <v>368</v>
      </c>
      <c r="G43" s="98" t="str">
        <f>IF('１－１'!O32="","",'１－１'!O32)</f>
        <v/>
      </c>
      <c r="H43" s="101" t="s">
        <v>308</v>
      </c>
      <c r="I43" s="102" t="s">
        <v>318</v>
      </c>
    </row>
    <row r="44" spans="1:10" x14ac:dyDescent="0.4">
      <c r="A44">
        <v>44</v>
      </c>
      <c r="B44" s="101"/>
      <c r="C44" s="101"/>
      <c r="D44" s="101"/>
      <c r="E44" s="101" t="s">
        <v>369</v>
      </c>
      <c r="G44" s="98" t="str">
        <f>IF('１－１'!O33="","",'１－１'!O33)</f>
        <v/>
      </c>
      <c r="H44" s="101" t="s">
        <v>308</v>
      </c>
      <c r="I44" s="102" t="s">
        <v>318</v>
      </c>
    </row>
    <row r="45" spans="1:10" x14ac:dyDescent="0.4">
      <c r="A45">
        <v>45</v>
      </c>
      <c r="B45" s="101"/>
      <c r="C45" s="101"/>
      <c r="D45" s="101"/>
      <c r="E45" s="101" t="s">
        <v>370</v>
      </c>
      <c r="G45" s="98" t="str">
        <f>IF('１－１'!O34="","",'１－１'!O34)</f>
        <v/>
      </c>
      <c r="H45" s="101" t="s">
        <v>308</v>
      </c>
      <c r="I45" s="102" t="s">
        <v>318</v>
      </c>
    </row>
    <row r="46" spans="1:10" x14ac:dyDescent="0.4">
      <c r="A46">
        <v>46</v>
      </c>
      <c r="B46" s="101"/>
      <c r="C46" s="101"/>
      <c r="D46" s="101"/>
      <c r="E46" s="101" t="s">
        <v>371</v>
      </c>
      <c r="G46" s="98" t="str">
        <f>IF('１－１'!O35="","",'１－１'!O35)</f>
        <v/>
      </c>
      <c r="H46" s="101" t="s">
        <v>308</v>
      </c>
      <c r="I46" s="102" t="s">
        <v>318</v>
      </c>
    </row>
    <row r="47" spans="1:10" x14ac:dyDescent="0.4">
      <c r="A47">
        <v>47</v>
      </c>
      <c r="B47" s="101"/>
      <c r="C47" s="101"/>
      <c r="D47" s="101"/>
      <c r="E47" s="101" t="s">
        <v>372</v>
      </c>
      <c r="G47" s="98" t="str">
        <f>IF('１－１'!O36="","",'１－１'!O36)</f>
        <v/>
      </c>
      <c r="H47" s="101" t="s">
        <v>308</v>
      </c>
      <c r="I47" s="102" t="s">
        <v>318</v>
      </c>
    </row>
    <row r="48" spans="1:10" x14ac:dyDescent="0.4">
      <c r="A48">
        <v>48</v>
      </c>
      <c r="B48" s="101"/>
      <c r="C48" s="101"/>
      <c r="D48" s="101"/>
      <c r="E48" s="101" t="s">
        <v>373</v>
      </c>
      <c r="G48" s="98" t="str">
        <f>IF('１－１'!O37="","",'１－１'!O37)</f>
        <v/>
      </c>
      <c r="H48" s="101" t="s">
        <v>308</v>
      </c>
      <c r="I48" s="102" t="s">
        <v>318</v>
      </c>
    </row>
    <row r="49" spans="1:10" x14ac:dyDescent="0.4">
      <c r="A49">
        <v>49</v>
      </c>
      <c r="B49" s="101"/>
      <c r="C49" s="101"/>
      <c r="D49" s="101"/>
      <c r="E49" s="101" t="s">
        <v>374</v>
      </c>
      <c r="G49" s="98" t="str">
        <f>IF('１－１'!O38="","",'１－１'!O38)</f>
        <v/>
      </c>
      <c r="H49" s="101" t="s">
        <v>308</v>
      </c>
      <c r="I49" s="102" t="s">
        <v>318</v>
      </c>
    </row>
    <row r="50" spans="1:10" x14ac:dyDescent="0.4">
      <c r="A50">
        <v>50</v>
      </c>
      <c r="B50" s="101"/>
      <c r="C50" s="101"/>
      <c r="D50" s="101"/>
      <c r="E50" s="101" t="s">
        <v>375</v>
      </c>
      <c r="G50" s="98" t="str">
        <f>IF('１－１'!O39="","",'１－１'!O39)</f>
        <v/>
      </c>
      <c r="H50" s="101" t="s">
        <v>308</v>
      </c>
      <c r="I50" s="102" t="s">
        <v>318</v>
      </c>
    </row>
    <row r="51" spans="1:10" x14ac:dyDescent="0.4">
      <c r="A51">
        <v>51</v>
      </c>
      <c r="B51" s="101"/>
      <c r="C51" s="101"/>
      <c r="D51" s="101"/>
      <c r="E51" s="101" t="s">
        <v>376</v>
      </c>
      <c r="G51" s="98" t="str">
        <f>IF('１－１'!O40="","",'１－１'!O40)</f>
        <v/>
      </c>
      <c r="H51" s="101" t="s">
        <v>308</v>
      </c>
      <c r="I51" s="102" t="s">
        <v>318</v>
      </c>
    </row>
    <row r="52" spans="1:10" x14ac:dyDescent="0.4">
      <c r="A52">
        <v>52</v>
      </c>
      <c r="B52" s="101"/>
      <c r="C52" s="101"/>
      <c r="D52" s="101"/>
      <c r="E52" s="101" t="s">
        <v>377</v>
      </c>
      <c r="G52" s="98" t="str">
        <f>IF('１－１'!O41="","",'１－１'!O41)</f>
        <v/>
      </c>
      <c r="H52" s="101" t="s">
        <v>308</v>
      </c>
      <c r="I52" s="102" t="s">
        <v>318</v>
      </c>
    </row>
    <row r="53" spans="1:10" x14ac:dyDescent="0.4">
      <c r="A53">
        <v>53</v>
      </c>
      <c r="B53" s="101"/>
      <c r="C53" s="101"/>
      <c r="D53" s="101"/>
      <c r="E53" s="101" t="s">
        <v>378</v>
      </c>
      <c r="G53" s="98" t="str">
        <f>IF('１－１'!O42="","",'１－１'!O42)</f>
        <v/>
      </c>
      <c r="H53" s="101" t="s">
        <v>308</v>
      </c>
      <c r="I53" s="102" t="s">
        <v>318</v>
      </c>
    </row>
    <row r="54" spans="1:10" x14ac:dyDescent="0.4">
      <c r="A54">
        <v>54</v>
      </c>
      <c r="B54" s="101"/>
      <c r="C54" s="101"/>
      <c r="D54" s="101"/>
      <c r="E54" s="101" t="s">
        <v>379</v>
      </c>
      <c r="G54" s="98" t="str">
        <f>IF('１－１'!O43="","",'１－１'!O43)</f>
        <v/>
      </c>
      <c r="H54" s="101" t="s">
        <v>308</v>
      </c>
      <c r="I54" s="102" t="s">
        <v>318</v>
      </c>
    </row>
    <row r="55" spans="1:10" x14ac:dyDescent="0.4">
      <c r="A55">
        <v>55</v>
      </c>
      <c r="B55" s="101"/>
      <c r="C55" s="101"/>
      <c r="D55" s="101"/>
      <c r="E55" s="101" t="s">
        <v>380</v>
      </c>
      <c r="G55" s="98" t="str">
        <f>IF('１－１'!O44="","",'１－１'!O44)</f>
        <v/>
      </c>
      <c r="H55" s="101" t="s">
        <v>308</v>
      </c>
      <c r="I55" s="102" t="s">
        <v>318</v>
      </c>
    </row>
    <row r="56" spans="1:10" x14ac:dyDescent="0.4">
      <c r="A56">
        <v>56</v>
      </c>
      <c r="B56" s="101" t="s">
        <v>381</v>
      </c>
      <c r="C56" s="101" t="s">
        <v>382</v>
      </c>
      <c r="D56" s="101"/>
      <c r="E56" s="101" t="s">
        <v>54</v>
      </c>
      <c r="F56" t="b">
        <v>0</v>
      </c>
      <c r="G56" s="98">
        <f t="shared" ref="G56:G76" si="1">IF(F56=FALSE,0,1)</f>
        <v>0</v>
      </c>
      <c r="H56" s="101" t="s">
        <v>317</v>
      </c>
      <c r="I56" s="102" t="s">
        <v>318</v>
      </c>
      <c r="J56" t="s">
        <v>383</v>
      </c>
    </row>
    <row r="57" spans="1:10" x14ac:dyDescent="0.4">
      <c r="A57">
        <v>57</v>
      </c>
      <c r="B57" s="101"/>
      <c r="C57" s="101"/>
      <c r="D57" s="101"/>
      <c r="E57" s="101" t="s">
        <v>323</v>
      </c>
      <c r="F57" t="b">
        <v>0</v>
      </c>
      <c r="G57" s="98">
        <f t="shared" si="1"/>
        <v>0</v>
      </c>
      <c r="H57" s="101" t="s">
        <v>317</v>
      </c>
      <c r="I57" s="102" t="s">
        <v>318</v>
      </c>
      <c r="J57" t="s">
        <v>384</v>
      </c>
    </row>
    <row r="58" spans="1:10" x14ac:dyDescent="0.4">
      <c r="A58">
        <v>58</v>
      </c>
      <c r="B58" s="101"/>
      <c r="C58" s="101"/>
      <c r="D58" s="101"/>
      <c r="E58" s="101" t="s">
        <v>325</v>
      </c>
      <c r="F58" t="b">
        <v>0</v>
      </c>
      <c r="G58" s="98">
        <f t="shared" si="1"/>
        <v>0</v>
      </c>
      <c r="H58" s="101" t="s">
        <v>317</v>
      </c>
      <c r="I58" s="102" t="s">
        <v>318</v>
      </c>
      <c r="J58" t="s">
        <v>385</v>
      </c>
    </row>
    <row r="59" spans="1:10" x14ac:dyDescent="0.4">
      <c r="A59">
        <v>59</v>
      </c>
      <c r="B59" s="101"/>
      <c r="C59" s="101"/>
      <c r="D59" s="101"/>
      <c r="E59" s="101" t="s">
        <v>327</v>
      </c>
      <c r="F59" t="b">
        <v>0</v>
      </c>
      <c r="G59" s="98">
        <f t="shared" si="1"/>
        <v>0</v>
      </c>
      <c r="H59" s="101" t="s">
        <v>317</v>
      </c>
      <c r="I59" s="102" t="s">
        <v>318</v>
      </c>
      <c r="J59" t="s">
        <v>386</v>
      </c>
    </row>
    <row r="60" spans="1:10" x14ac:dyDescent="0.4">
      <c r="A60">
        <v>60</v>
      </c>
      <c r="B60" s="101"/>
      <c r="C60" s="101"/>
      <c r="D60" s="101"/>
      <c r="E60" s="101" t="s">
        <v>329</v>
      </c>
      <c r="F60" t="b">
        <v>0</v>
      </c>
      <c r="G60" s="98">
        <f t="shared" si="1"/>
        <v>0</v>
      </c>
      <c r="H60" s="101" t="s">
        <v>317</v>
      </c>
      <c r="I60" s="102" t="s">
        <v>318</v>
      </c>
      <c r="J60" t="s">
        <v>387</v>
      </c>
    </row>
    <row r="61" spans="1:10" x14ac:dyDescent="0.4">
      <c r="A61">
        <v>61</v>
      </c>
      <c r="B61" s="101"/>
      <c r="C61" s="101"/>
      <c r="D61" s="101"/>
      <c r="E61" s="101" t="s">
        <v>331</v>
      </c>
      <c r="F61" t="b">
        <v>0</v>
      </c>
      <c r="G61" s="98">
        <f t="shared" si="1"/>
        <v>0</v>
      </c>
      <c r="H61" s="101" t="s">
        <v>317</v>
      </c>
      <c r="I61" s="102" t="s">
        <v>318</v>
      </c>
      <c r="J61" t="s">
        <v>388</v>
      </c>
    </row>
    <row r="62" spans="1:10" x14ac:dyDescent="0.4">
      <c r="A62">
        <v>62</v>
      </c>
      <c r="B62" s="101"/>
      <c r="C62" s="101"/>
      <c r="D62" s="101"/>
      <c r="E62" s="101" t="s">
        <v>333</v>
      </c>
      <c r="F62" t="b">
        <v>0</v>
      </c>
      <c r="G62" s="98">
        <f t="shared" si="1"/>
        <v>0</v>
      </c>
      <c r="H62" s="101" t="s">
        <v>317</v>
      </c>
      <c r="I62" s="102" t="s">
        <v>318</v>
      </c>
      <c r="J62" t="s">
        <v>389</v>
      </c>
    </row>
    <row r="63" spans="1:10" x14ac:dyDescent="0.4">
      <c r="A63">
        <v>63</v>
      </c>
      <c r="B63" s="101"/>
      <c r="C63" s="101"/>
      <c r="D63" s="101"/>
      <c r="E63" s="101" t="s">
        <v>335</v>
      </c>
      <c r="F63" t="b">
        <v>0</v>
      </c>
      <c r="G63" s="98">
        <f t="shared" si="1"/>
        <v>0</v>
      </c>
      <c r="H63" s="101" t="s">
        <v>317</v>
      </c>
      <c r="I63" s="102" t="s">
        <v>318</v>
      </c>
      <c r="J63" t="s">
        <v>390</v>
      </c>
    </row>
    <row r="64" spans="1:10" x14ac:dyDescent="0.4">
      <c r="A64">
        <v>64</v>
      </c>
      <c r="B64" s="101"/>
      <c r="C64" s="101"/>
      <c r="D64" s="101"/>
      <c r="E64" s="101" t="s">
        <v>337</v>
      </c>
      <c r="F64" t="b">
        <v>0</v>
      </c>
      <c r="G64" s="98">
        <f t="shared" si="1"/>
        <v>0</v>
      </c>
      <c r="H64" s="101" t="s">
        <v>317</v>
      </c>
      <c r="I64" s="102" t="s">
        <v>318</v>
      </c>
      <c r="J64" t="s">
        <v>391</v>
      </c>
    </row>
    <row r="65" spans="1:10" x14ac:dyDescent="0.4">
      <c r="A65">
        <v>65</v>
      </c>
      <c r="B65" s="101"/>
      <c r="C65" s="101"/>
      <c r="D65" s="101"/>
      <c r="E65" s="101" t="s">
        <v>339</v>
      </c>
      <c r="F65" t="b">
        <v>0</v>
      </c>
      <c r="G65" s="98">
        <f t="shared" si="1"/>
        <v>0</v>
      </c>
      <c r="H65" s="101" t="s">
        <v>317</v>
      </c>
      <c r="I65" s="102" t="s">
        <v>318</v>
      </c>
      <c r="J65" t="s">
        <v>392</v>
      </c>
    </row>
    <row r="66" spans="1:10" x14ac:dyDescent="0.4">
      <c r="A66">
        <v>66</v>
      </c>
      <c r="B66" s="101"/>
      <c r="C66" s="101"/>
      <c r="D66" s="101"/>
      <c r="E66" s="101" t="s">
        <v>341</v>
      </c>
      <c r="F66" t="b">
        <v>0</v>
      </c>
      <c r="G66" s="98">
        <f t="shared" si="1"/>
        <v>0</v>
      </c>
      <c r="H66" s="101" t="s">
        <v>317</v>
      </c>
      <c r="I66" s="102" t="s">
        <v>318</v>
      </c>
      <c r="J66" t="s">
        <v>393</v>
      </c>
    </row>
    <row r="67" spans="1:10" x14ac:dyDescent="0.4">
      <c r="A67">
        <v>67</v>
      </c>
      <c r="B67" s="101"/>
      <c r="C67" s="101"/>
      <c r="D67" s="101"/>
      <c r="E67" s="101" t="s">
        <v>343</v>
      </c>
      <c r="F67" t="b">
        <v>0</v>
      </c>
      <c r="G67" s="98">
        <f t="shared" si="1"/>
        <v>0</v>
      </c>
      <c r="H67" s="101" t="s">
        <v>317</v>
      </c>
      <c r="I67" s="102" t="s">
        <v>318</v>
      </c>
      <c r="J67" t="s">
        <v>394</v>
      </c>
    </row>
    <row r="68" spans="1:10" x14ac:dyDescent="0.4">
      <c r="A68">
        <v>68</v>
      </c>
      <c r="B68" s="101"/>
      <c r="C68" s="101"/>
      <c r="D68" s="101"/>
      <c r="E68" s="101" t="s">
        <v>345</v>
      </c>
      <c r="F68" t="b">
        <v>0</v>
      </c>
      <c r="G68" s="98">
        <f t="shared" si="1"/>
        <v>0</v>
      </c>
      <c r="H68" s="101" t="s">
        <v>317</v>
      </c>
      <c r="I68" s="102" t="s">
        <v>318</v>
      </c>
      <c r="J68" t="s">
        <v>395</v>
      </c>
    </row>
    <row r="69" spans="1:10" x14ac:dyDescent="0.4">
      <c r="A69">
        <v>69</v>
      </c>
      <c r="B69" s="101"/>
      <c r="C69" s="101"/>
      <c r="D69" s="101"/>
      <c r="E69" s="101" t="s">
        <v>347</v>
      </c>
      <c r="F69" t="b">
        <v>0</v>
      </c>
      <c r="G69" s="98">
        <f t="shared" si="1"/>
        <v>0</v>
      </c>
      <c r="H69" s="101" t="s">
        <v>317</v>
      </c>
      <c r="I69" s="102" t="s">
        <v>318</v>
      </c>
      <c r="J69" t="s">
        <v>396</v>
      </c>
    </row>
    <row r="70" spans="1:10" x14ac:dyDescent="0.4">
      <c r="A70">
        <v>70</v>
      </c>
      <c r="B70" s="101"/>
      <c r="C70" s="101"/>
      <c r="D70" s="101"/>
      <c r="E70" s="101" t="s">
        <v>349</v>
      </c>
      <c r="F70" t="b">
        <v>0</v>
      </c>
      <c r="G70" s="98">
        <f t="shared" si="1"/>
        <v>0</v>
      </c>
      <c r="H70" s="101" t="s">
        <v>317</v>
      </c>
      <c r="I70" s="102" t="s">
        <v>318</v>
      </c>
      <c r="J70" t="s">
        <v>397</v>
      </c>
    </row>
    <row r="71" spans="1:10" x14ac:dyDescent="0.4">
      <c r="A71">
        <v>71</v>
      </c>
      <c r="B71" s="101"/>
      <c r="C71" s="101"/>
      <c r="D71" s="101"/>
      <c r="E71" s="101" t="s">
        <v>71</v>
      </c>
      <c r="F71" t="b">
        <v>0</v>
      </c>
      <c r="G71" s="98">
        <f t="shared" si="1"/>
        <v>0</v>
      </c>
      <c r="H71" s="101" t="s">
        <v>317</v>
      </c>
      <c r="I71" s="102" t="s">
        <v>318</v>
      </c>
      <c r="J71" t="s">
        <v>398</v>
      </c>
    </row>
    <row r="72" spans="1:10" x14ac:dyDescent="0.4">
      <c r="A72">
        <v>72</v>
      </c>
      <c r="B72" s="101"/>
      <c r="C72" s="101"/>
      <c r="D72" s="101"/>
      <c r="E72" s="101" t="s">
        <v>352</v>
      </c>
      <c r="F72" t="b">
        <v>0</v>
      </c>
      <c r="G72" s="98">
        <f t="shared" si="1"/>
        <v>0</v>
      </c>
      <c r="H72" s="101" t="s">
        <v>317</v>
      </c>
      <c r="I72" s="102" t="s">
        <v>318</v>
      </c>
      <c r="J72" t="s">
        <v>399</v>
      </c>
    </row>
    <row r="73" spans="1:10" x14ac:dyDescent="0.4">
      <c r="A73">
        <v>73</v>
      </c>
      <c r="B73" s="101"/>
      <c r="C73" s="101"/>
      <c r="D73" s="101"/>
      <c r="E73" s="101" t="s">
        <v>354</v>
      </c>
      <c r="F73" t="b">
        <v>0</v>
      </c>
      <c r="G73" s="98">
        <f t="shared" si="1"/>
        <v>0</v>
      </c>
      <c r="H73" s="101" t="s">
        <v>317</v>
      </c>
      <c r="I73" s="102" t="s">
        <v>318</v>
      </c>
      <c r="J73" t="s">
        <v>400</v>
      </c>
    </row>
    <row r="74" spans="1:10" x14ac:dyDescent="0.4">
      <c r="A74">
        <v>74</v>
      </c>
      <c r="B74" s="101"/>
      <c r="C74" s="101"/>
      <c r="D74" s="101"/>
      <c r="E74" s="101" t="s">
        <v>356</v>
      </c>
      <c r="F74" t="b">
        <v>0</v>
      </c>
      <c r="G74" s="98">
        <f t="shared" si="1"/>
        <v>0</v>
      </c>
      <c r="H74" s="101" t="s">
        <v>317</v>
      </c>
      <c r="I74" s="102" t="s">
        <v>318</v>
      </c>
      <c r="J74" t="s">
        <v>401</v>
      </c>
    </row>
    <row r="75" spans="1:10" x14ac:dyDescent="0.4">
      <c r="A75">
        <v>75</v>
      </c>
      <c r="B75" s="101"/>
      <c r="C75" s="101"/>
      <c r="D75" s="101"/>
      <c r="E75" s="101" t="s">
        <v>75</v>
      </c>
      <c r="F75" t="b">
        <v>0</v>
      </c>
      <c r="G75" s="98">
        <f t="shared" si="1"/>
        <v>0</v>
      </c>
      <c r="H75" s="101" t="s">
        <v>317</v>
      </c>
      <c r="I75" s="102" t="s">
        <v>318</v>
      </c>
      <c r="J75" t="s">
        <v>402</v>
      </c>
    </row>
    <row r="76" spans="1:10" x14ac:dyDescent="0.4">
      <c r="A76">
        <v>76</v>
      </c>
      <c r="B76" s="101"/>
      <c r="C76" s="101"/>
      <c r="D76" s="101"/>
      <c r="E76" s="101" t="s">
        <v>76</v>
      </c>
      <c r="F76" t="b">
        <v>0</v>
      </c>
      <c r="G76" s="98">
        <f t="shared" si="1"/>
        <v>0</v>
      </c>
      <c r="H76" s="101" t="s">
        <v>317</v>
      </c>
      <c r="I76" s="102" t="s">
        <v>318</v>
      </c>
      <c r="J76" t="s">
        <v>403</v>
      </c>
    </row>
    <row r="77" spans="1:10" x14ac:dyDescent="0.4">
      <c r="A77">
        <v>77</v>
      </c>
      <c r="B77" s="101"/>
      <c r="C77" s="101" t="s">
        <v>80</v>
      </c>
      <c r="D77" s="101"/>
      <c r="E77" s="101" t="s">
        <v>360</v>
      </c>
      <c r="G77" s="98" t="str">
        <f>IF('１－１'!O55="","",'１－１'!O55)</f>
        <v/>
      </c>
      <c r="H77" s="101" t="s">
        <v>308</v>
      </c>
      <c r="I77" s="102" t="s">
        <v>318</v>
      </c>
    </row>
    <row r="78" spans="1:10" x14ac:dyDescent="0.4">
      <c r="A78">
        <v>78</v>
      </c>
      <c r="B78" s="101"/>
      <c r="C78" s="101"/>
      <c r="D78" s="101"/>
      <c r="E78" s="101" t="s">
        <v>361</v>
      </c>
      <c r="G78" s="98" t="str">
        <f>IF('１－１'!O56="","",'１－１'!O56)</f>
        <v/>
      </c>
      <c r="H78" s="101" t="s">
        <v>308</v>
      </c>
      <c r="I78" s="102" t="s">
        <v>318</v>
      </c>
    </row>
    <row r="79" spans="1:10" x14ac:dyDescent="0.4">
      <c r="A79">
        <v>79</v>
      </c>
      <c r="B79" s="101"/>
      <c r="C79" s="101"/>
      <c r="D79" s="101"/>
      <c r="E79" s="101" t="s">
        <v>362</v>
      </c>
      <c r="G79" s="98" t="str">
        <f>IF('１－１'!O57="","",'１－１'!O57)</f>
        <v/>
      </c>
      <c r="H79" s="101" t="s">
        <v>308</v>
      </c>
      <c r="I79" s="102" t="s">
        <v>318</v>
      </c>
    </row>
    <row r="80" spans="1:10" x14ac:dyDescent="0.4">
      <c r="A80">
        <v>80</v>
      </c>
      <c r="B80" s="101"/>
      <c r="C80" s="101"/>
      <c r="D80" s="101"/>
      <c r="E80" s="101" t="s">
        <v>363</v>
      </c>
      <c r="G80" s="98" t="str">
        <f>IF('１－１'!O58="","",'１－１'!O58)</f>
        <v/>
      </c>
      <c r="H80" s="101" t="s">
        <v>308</v>
      </c>
      <c r="I80" s="102" t="s">
        <v>318</v>
      </c>
    </row>
    <row r="81" spans="1:9" x14ac:dyDescent="0.4">
      <c r="A81">
        <v>81</v>
      </c>
      <c r="B81" s="101"/>
      <c r="C81" s="101"/>
      <c r="D81" s="101"/>
      <c r="E81" s="101" t="s">
        <v>364</v>
      </c>
      <c r="G81" s="98" t="str">
        <f>IF('１－１'!O59="","",'１－１'!O59)</f>
        <v/>
      </c>
      <c r="H81" s="101" t="s">
        <v>308</v>
      </c>
      <c r="I81" s="102" t="s">
        <v>318</v>
      </c>
    </row>
    <row r="82" spans="1:9" x14ac:dyDescent="0.4">
      <c r="A82">
        <v>82</v>
      </c>
      <c r="B82" s="101"/>
      <c r="C82" s="101"/>
      <c r="D82" s="101"/>
      <c r="E82" s="101" t="s">
        <v>365</v>
      </c>
      <c r="G82" s="98" t="str">
        <f>IF('１－１'!O60="","",'１－１'!O60)</f>
        <v/>
      </c>
      <c r="H82" s="101" t="s">
        <v>308</v>
      </c>
      <c r="I82" s="102" t="s">
        <v>318</v>
      </c>
    </row>
    <row r="83" spans="1:9" x14ac:dyDescent="0.4">
      <c r="A83">
        <v>83</v>
      </c>
      <c r="B83" s="101"/>
      <c r="C83" s="101"/>
      <c r="D83" s="101"/>
      <c r="E83" s="101" t="s">
        <v>366</v>
      </c>
      <c r="G83" s="98" t="str">
        <f>IF('１－１'!O61="","",'１－１'!O61)</f>
        <v/>
      </c>
      <c r="H83" s="101" t="s">
        <v>308</v>
      </c>
      <c r="I83" s="102" t="s">
        <v>318</v>
      </c>
    </row>
    <row r="84" spans="1:9" x14ac:dyDescent="0.4">
      <c r="A84">
        <v>84</v>
      </c>
      <c r="B84" s="101"/>
      <c r="C84" s="101"/>
      <c r="D84" s="101"/>
      <c r="E84" s="101" t="s">
        <v>367</v>
      </c>
      <c r="G84" s="98" t="str">
        <f>IF('１－１'!O62="","",'１－１'!O62)</f>
        <v/>
      </c>
      <c r="H84" s="101" t="s">
        <v>308</v>
      </c>
      <c r="I84" s="102" t="s">
        <v>318</v>
      </c>
    </row>
    <row r="85" spans="1:9" x14ac:dyDescent="0.4">
      <c r="A85">
        <v>85</v>
      </c>
      <c r="B85" s="101"/>
      <c r="C85" s="101"/>
      <c r="D85" s="101"/>
      <c r="E85" s="101" t="s">
        <v>368</v>
      </c>
      <c r="G85" s="98" t="str">
        <f>IF('１－１'!O63="","",'１－１'!O63)</f>
        <v/>
      </c>
      <c r="H85" s="101" t="s">
        <v>308</v>
      </c>
      <c r="I85" s="102" t="s">
        <v>318</v>
      </c>
    </row>
    <row r="86" spans="1:9" x14ac:dyDescent="0.4">
      <c r="A86">
        <v>86</v>
      </c>
      <c r="B86" s="101"/>
      <c r="C86" s="101"/>
      <c r="D86" s="101"/>
      <c r="E86" s="101" t="s">
        <v>369</v>
      </c>
      <c r="G86" s="98" t="str">
        <f>IF('１－１'!O64="","",'１－１'!O64)</f>
        <v/>
      </c>
      <c r="H86" s="101" t="s">
        <v>308</v>
      </c>
      <c r="I86" s="102" t="s">
        <v>318</v>
      </c>
    </row>
    <row r="87" spans="1:9" x14ac:dyDescent="0.4">
      <c r="A87">
        <v>87</v>
      </c>
      <c r="B87" s="101"/>
      <c r="C87" s="101"/>
      <c r="D87" s="101"/>
      <c r="E87" s="101" t="s">
        <v>370</v>
      </c>
      <c r="G87" s="98" t="str">
        <f>IF('１－１'!O65="","",'１－１'!O65)</f>
        <v/>
      </c>
      <c r="H87" s="101" t="s">
        <v>308</v>
      </c>
      <c r="I87" s="102" t="s">
        <v>318</v>
      </c>
    </row>
    <row r="88" spans="1:9" x14ac:dyDescent="0.4">
      <c r="A88">
        <v>88</v>
      </c>
      <c r="B88" s="101"/>
      <c r="C88" s="101"/>
      <c r="D88" s="101"/>
      <c r="E88" s="101" t="s">
        <v>371</v>
      </c>
      <c r="G88" s="98" t="str">
        <f>IF('１－１'!O66="","",'１－１'!O66)</f>
        <v/>
      </c>
      <c r="H88" s="101" t="s">
        <v>308</v>
      </c>
      <c r="I88" s="102" t="s">
        <v>318</v>
      </c>
    </row>
    <row r="89" spans="1:9" x14ac:dyDescent="0.4">
      <c r="A89">
        <v>89</v>
      </c>
      <c r="B89" s="101"/>
      <c r="C89" s="101"/>
      <c r="D89" s="101"/>
      <c r="E89" s="101" t="s">
        <v>372</v>
      </c>
      <c r="G89" s="98" t="str">
        <f>IF('１－１'!O67="","",'１－１'!O67)</f>
        <v/>
      </c>
      <c r="H89" s="101" t="s">
        <v>308</v>
      </c>
      <c r="I89" s="102" t="s">
        <v>318</v>
      </c>
    </row>
    <row r="90" spans="1:9" x14ac:dyDescent="0.4">
      <c r="A90">
        <v>90</v>
      </c>
      <c r="B90" s="101"/>
      <c r="C90" s="101"/>
      <c r="D90" s="101"/>
      <c r="E90" s="101" t="s">
        <v>373</v>
      </c>
      <c r="G90" s="98" t="str">
        <f>IF('１－１'!O68="","",'１－１'!O68)</f>
        <v/>
      </c>
      <c r="H90" s="101" t="s">
        <v>308</v>
      </c>
      <c r="I90" s="102" t="s">
        <v>318</v>
      </c>
    </row>
    <row r="91" spans="1:9" x14ac:dyDescent="0.4">
      <c r="A91">
        <v>91</v>
      </c>
      <c r="B91" s="101"/>
      <c r="C91" s="101"/>
      <c r="D91" s="101"/>
      <c r="E91" s="101" t="s">
        <v>374</v>
      </c>
      <c r="G91" s="98" t="str">
        <f>IF('１－１'!O69="","",'１－１'!O69)</f>
        <v/>
      </c>
      <c r="H91" s="101" t="s">
        <v>308</v>
      </c>
      <c r="I91" s="102" t="s">
        <v>318</v>
      </c>
    </row>
    <row r="92" spans="1:9" x14ac:dyDescent="0.4">
      <c r="A92">
        <v>92</v>
      </c>
      <c r="B92" s="101"/>
      <c r="C92" s="101"/>
      <c r="D92" s="101"/>
      <c r="E92" s="101" t="s">
        <v>375</v>
      </c>
      <c r="G92" s="98" t="str">
        <f>IF('１－１'!O70="","",'１－１'!O70)</f>
        <v/>
      </c>
      <c r="H92" s="101" t="s">
        <v>308</v>
      </c>
      <c r="I92" s="102" t="s">
        <v>318</v>
      </c>
    </row>
    <row r="93" spans="1:9" x14ac:dyDescent="0.4">
      <c r="A93">
        <v>93</v>
      </c>
      <c r="B93" s="101"/>
      <c r="C93" s="101"/>
      <c r="D93" s="101"/>
      <c r="E93" s="101" t="s">
        <v>376</v>
      </c>
      <c r="G93" s="98" t="str">
        <f>IF('１－１'!O71="","",'１－１'!O71)</f>
        <v/>
      </c>
      <c r="H93" s="101" t="s">
        <v>308</v>
      </c>
      <c r="I93" s="102" t="s">
        <v>318</v>
      </c>
    </row>
    <row r="94" spans="1:9" x14ac:dyDescent="0.4">
      <c r="A94">
        <v>94</v>
      </c>
      <c r="B94" s="101"/>
      <c r="C94" s="101"/>
      <c r="D94" s="101"/>
      <c r="E94" s="101" t="s">
        <v>377</v>
      </c>
      <c r="G94" s="98" t="str">
        <f>IF('１－１'!O72="","",'１－１'!O72)</f>
        <v/>
      </c>
      <c r="H94" s="101" t="s">
        <v>308</v>
      </c>
      <c r="I94" s="102" t="s">
        <v>318</v>
      </c>
    </row>
    <row r="95" spans="1:9" x14ac:dyDescent="0.4">
      <c r="A95">
        <v>95</v>
      </c>
      <c r="B95" s="101"/>
      <c r="C95" s="101"/>
      <c r="D95" s="101"/>
      <c r="E95" s="101" t="s">
        <v>378</v>
      </c>
      <c r="G95" s="98" t="str">
        <f>IF('１－１'!O73="","",'１－１'!O73)</f>
        <v/>
      </c>
      <c r="H95" s="101" t="s">
        <v>308</v>
      </c>
      <c r="I95" s="102" t="s">
        <v>318</v>
      </c>
    </row>
    <row r="96" spans="1:9" x14ac:dyDescent="0.4">
      <c r="A96">
        <v>96</v>
      </c>
      <c r="B96" s="101"/>
      <c r="C96" s="101"/>
      <c r="D96" s="101"/>
      <c r="E96" s="101" t="s">
        <v>379</v>
      </c>
      <c r="G96" s="98" t="str">
        <f>IF('１－１'!O74="","",'１－１'!O74)</f>
        <v/>
      </c>
      <c r="H96" s="101" t="s">
        <v>308</v>
      </c>
      <c r="I96" s="102" t="s">
        <v>318</v>
      </c>
    </row>
    <row r="97" spans="1:10" x14ac:dyDescent="0.4">
      <c r="A97">
        <v>97</v>
      </c>
      <c r="B97" s="101"/>
      <c r="C97" s="101"/>
      <c r="D97" s="101"/>
      <c r="E97" s="101" t="s">
        <v>380</v>
      </c>
      <c r="G97" s="98" t="str">
        <f>IF('１－１'!O75="","",'１－１'!O75)</f>
        <v/>
      </c>
      <c r="H97" s="101" t="s">
        <v>308</v>
      </c>
      <c r="I97" s="102" t="s">
        <v>318</v>
      </c>
    </row>
    <row r="98" spans="1:10" x14ac:dyDescent="0.4">
      <c r="A98">
        <v>98</v>
      </c>
      <c r="B98" s="101" t="s">
        <v>404</v>
      </c>
      <c r="C98" s="101" t="s">
        <v>405</v>
      </c>
      <c r="D98" s="101"/>
      <c r="E98" s="101" t="s">
        <v>406</v>
      </c>
      <c r="F98" t="b">
        <v>0</v>
      </c>
      <c r="G98" s="98">
        <f t="shared" ref="G98:G120" si="2">IF(F98=FALSE,0,1)</f>
        <v>0</v>
      </c>
      <c r="H98" s="101" t="s">
        <v>317</v>
      </c>
      <c r="I98" s="102" t="s">
        <v>318</v>
      </c>
      <c r="J98" t="s">
        <v>407</v>
      </c>
    </row>
    <row r="99" spans="1:10" x14ac:dyDescent="0.4">
      <c r="A99">
        <v>99</v>
      </c>
      <c r="B99" s="101"/>
      <c r="C99" s="101"/>
      <c r="D99" s="101"/>
      <c r="E99" s="101" t="s">
        <v>408</v>
      </c>
      <c r="F99" t="b">
        <v>0</v>
      </c>
      <c r="G99" s="98">
        <f t="shared" si="2"/>
        <v>0</v>
      </c>
      <c r="H99" s="101" t="s">
        <v>317</v>
      </c>
      <c r="I99" s="102" t="s">
        <v>318</v>
      </c>
      <c r="J99" t="s">
        <v>409</v>
      </c>
    </row>
    <row r="100" spans="1:10" x14ac:dyDescent="0.4">
      <c r="A100">
        <v>100</v>
      </c>
      <c r="B100" s="101"/>
      <c r="C100" s="101" t="s">
        <v>410</v>
      </c>
      <c r="D100" s="101"/>
      <c r="E100" s="101" t="s">
        <v>54</v>
      </c>
      <c r="F100" t="b">
        <v>0</v>
      </c>
      <c r="G100" s="98">
        <f t="shared" si="2"/>
        <v>0</v>
      </c>
      <c r="H100" s="101" t="s">
        <v>317</v>
      </c>
      <c r="I100" s="102" t="s">
        <v>318</v>
      </c>
      <c r="J100" t="s">
        <v>411</v>
      </c>
    </row>
    <row r="101" spans="1:10" x14ac:dyDescent="0.4">
      <c r="A101">
        <v>101</v>
      </c>
      <c r="B101" s="101"/>
      <c r="C101" s="101"/>
      <c r="D101" s="101"/>
      <c r="E101" s="101" t="s">
        <v>323</v>
      </c>
      <c r="F101" t="b">
        <v>0</v>
      </c>
      <c r="G101" s="98">
        <f t="shared" si="2"/>
        <v>0</v>
      </c>
      <c r="H101" s="101" t="s">
        <v>317</v>
      </c>
      <c r="I101" s="102" t="s">
        <v>318</v>
      </c>
      <c r="J101" t="s">
        <v>412</v>
      </c>
    </row>
    <row r="102" spans="1:10" x14ac:dyDescent="0.4">
      <c r="A102">
        <v>102</v>
      </c>
      <c r="B102" s="101"/>
      <c r="C102" s="101"/>
      <c r="D102" s="101"/>
      <c r="E102" s="101" t="s">
        <v>325</v>
      </c>
      <c r="F102" t="b">
        <v>0</v>
      </c>
      <c r="G102" s="98">
        <f t="shared" si="2"/>
        <v>0</v>
      </c>
      <c r="H102" s="101" t="s">
        <v>317</v>
      </c>
      <c r="I102" s="102" t="s">
        <v>318</v>
      </c>
      <c r="J102" t="s">
        <v>413</v>
      </c>
    </row>
    <row r="103" spans="1:10" x14ac:dyDescent="0.4">
      <c r="A103">
        <v>103</v>
      </c>
      <c r="B103" s="101"/>
      <c r="C103" s="101"/>
      <c r="D103" s="101"/>
      <c r="E103" s="101" t="s">
        <v>327</v>
      </c>
      <c r="F103" t="b">
        <v>0</v>
      </c>
      <c r="G103" s="98">
        <f t="shared" si="2"/>
        <v>0</v>
      </c>
      <c r="H103" s="101" t="s">
        <v>317</v>
      </c>
      <c r="I103" s="102" t="s">
        <v>318</v>
      </c>
      <c r="J103" t="s">
        <v>414</v>
      </c>
    </row>
    <row r="104" spans="1:10" x14ac:dyDescent="0.4">
      <c r="A104">
        <v>104</v>
      </c>
      <c r="B104" s="101"/>
      <c r="C104" s="101"/>
      <c r="D104" s="101"/>
      <c r="E104" s="101" t="s">
        <v>329</v>
      </c>
      <c r="F104" t="b">
        <v>0</v>
      </c>
      <c r="G104" s="98">
        <f t="shared" si="2"/>
        <v>0</v>
      </c>
      <c r="H104" s="101" t="s">
        <v>317</v>
      </c>
      <c r="I104" s="102" t="s">
        <v>318</v>
      </c>
      <c r="J104" t="s">
        <v>415</v>
      </c>
    </row>
    <row r="105" spans="1:10" x14ac:dyDescent="0.4">
      <c r="A105">
        <v>105</v>
      </c>
      <c r="B105" s="101"/>
      <c r="C105" s="101"/>
      <c r="D105" s="101"/>
      <c r="E105" s="101" t="s">
        <v>331</v>
      </c>
      <c r="F105" t="b">
        <v>0</v>
      </c>
      <c r="G105" s="98">
        <f t="shared" si="2"/>
        <v>0</v>
      </c>
      <c r="H105" s="101" t="s">
        <v>317</v>
      </c>
      <c r="I105" s="102" t="s">
        <v>318</v>
      </c>
      <c r="J105" t="s">
        <v>416</v>
      </c>
    </row>
    <row r="106" spans="1:10" x14ac:dyDescent="0.4">
      <c r="A106">
        <v>106</v>
      </c>
      <c r="B106" s="101"/>
      <c r="C106" s="101"/>
      <c r="D106" s="101"/>
      <c r="E106" s="101" t="s">
        <v>333</v>
      </c>
      <c r="F106" t="b">
        <v>0</v>
      </c>
      <c r="G106" s="98">
        <f t="shared" si="2"/>
        <v>0</v>
      </c>
      <c r="H106" s="101" t="s">
        <v>317</v>
      </c>
      <c r="I106" s="102" t="s">
        <v>318</v>
      </c>
      <c r="J106" t="s">
        <v>417</v>
      </c>
    </row>
    <row r="107" spans="1:10" x14ac:dyDescent="0.4">
      <c r="A107">
        <v>107</v>
      </c>
      <c r="B107" s="101"/>
      <c r="C107" s="101"/>
      <c r="D107" s="101"/>
      <c r="E107" s="101" t="s">
        <v>335</v>
      </c>
      <c r="F107" t="b">
        <v>0</v>
      </c>
      <c r="G107" s="98">
        <f t="shared" si="2"/>
        <v>0</v>
      </c>
      <c r="H107" s="101" t="s">
        <v>317</v>
      </c>
      <c r="I107" s="102" t="s">
        <v>318</v>
      </c>
      <c r="J107" t="s">
        <v>418</v>
      </c>
    </row>
    <row r="108" spans="1:10" x14ac:dyDescent="0.4">
      <c r="A108">
        <v>108</v>
      </c>
      <c r="B108" s="101"/>
      <c r="C108" s="101"/>
      <c r="D108" s="101"/>
      <c r="E108" s="101" t="s">
        <v>337</v>
      </c>
      <c r="F108" t="b">
        <v>0</v>
      </c>
      <c r="G108" s="98">
        <f t="shared" si="2"/>
        <v>0</v>
      </c>
      <c r="H108" s="101" t="s">
        <v>317</v>
      </c>
      <c r="I108" s="102" t="s">
        <v>318</v>
      </c>
      <c r="J108" t="s">
        <v>419</v>
      </c>
    </row>
    <row r="109" spans="1:10" x14ac:dyDescent="0.4">
      <c r="A109">
        <v>109</v>
      </c>
      <c r="B109" s="101"/>
      <c r="C109" s="101"/>
      <c r="D109" s="101"/>
      <c r="E109" s="101" t="s">
        <v>339</v>
      </c>
      <c r="F109" t="b">
        <v>0</v>
      </c>
      <c r="G109" s="98">
        <f t="shared" si="2"/>
        <v>0</v>
      </c>
      <c r="H109" s="101" t="s">
        <v>317</v>
      </c>
      <c r="I109" s="102" t="s">
        <v>318</v>
      </c>
      <c r="J109" t="s">
        <v>420</v>
      </c>
    </row>
    <row r="110" spans="1:10" x14ac:dyDescent="0.4">
      <c r="A110">
        <v>110</v>
      </c>
      <c r="B110" s="101"/>
      <c r="C110" s="101"/>
      <c r="D110" s="101"/>
      <c r="E110" s="101" t="s">
        <v>341</v>
      </c>
      <c r="F110" t="b">
        <v>0</v>
      </c>
      <c r="G110" s="98">
        <f t="shared" si="2"/>
        <v>0</v>
      </c>
      <c r="H110" s="101" t="s">
        <v>317</v>
      </c>
      <c r="I110" s="102" t="s">
        <v>318</v>
      </c>
      <c r="J110" t="s">
        <v>421</v>
      </c>
    </row>
    <row r="111" spans="1:10" x14ac:dyDescent="0.4">
      <c r="A111">
        <v>111</v>
      </c>
      <c r="B111" s="101"/>
      <c r="C111" s="101"/>
      <c r="D111" s="101"/>
      <c r="E111" s="101" t="s">
        <v>343</v>
      </c>
      <c r="F111" t="b">
        <v>0</v>
      </c>
      <c r="G111" s="98">
        <f t="shared" si="2"/>
        <v>0</v>
      </c>
      <c r="H111" s="101" t="s">
        <v>317</v>
      </c>
      <c r="I111" s="102" t="s">
        <v>318</v>
      </c>
      <c r="J111" t="s">
        <v>422</v>
      </c>
    </row>
    <row r="112" spans="1:10" x14ac:dyDescent="0.4">
      <c r="A112">
        <v>112</v>
      </c>
      <c r="B112" s="101"/>
      <c r="C112" s="101"/>
      <c r="D112" s="101"/>
      <c r="E112" s="101" t="s">
        <v>345</v>
      </c>
      <c r="F112" t="b">
        <v>0</v>
      </c>
      <c r="G112" s="98">
        <f t="shared" si="2"/>
        <v>0</v>
      </c>
      <c r="H112" s="101" t="s">
        <v>317</v>
      </c>
      <c r="I112" s="102" t="s">
        <v>318</v>
      </c>
      <c r="J112" t="s">
        <v>423</v>
      </c>
    </row>
    <row r="113" spans="1:10" x14ac:dyDescent="0.4">
      <c r="A113">
        <v>113</v>
      </c>
      <c r="B113" s="101"/>
      <c r="C113" s="101"/>
      <c r="D113" s="101"/>
      <c r="E113" s="101" t="s">
        <v>347</v>
      </c>
      <c r="F113" t="b">
        <v>0</v>
      </c>
      <c r="G113" s="98">
        <f t="shared" si="2"/>
        <v>0</v>
      </c>
      <c r="H113" s="101" t="s">
        <v>317</v>
      </c>
      <c r="I113" s="102" t="s">
        <v>318</v>
      </c>
      <c r="J113" t="s">
        <v>424</v>
      </c>
    </row>
    <row r="114" spans="1:10" x14ac:dyDescent="0.4">
      <c r="A114">
        <v>114</v>
      </c>
      <c r="B114" s="101"/>
      <c r="C114" s="101"/>
      <c r="D114" s="101"/>
      <c r="E114" s="101" t="s">
        <v>349</v>
      </c>
      <c r="F114" t="b">
        <v>0</v>
      </c>
      <c r="G114" s="98">
        <f t="shared" si="2"/>
        <v>0</v>
      </c>
      <c r="H114" s="101" t="s">
        <v>317</v>
      </c>
      <c r="I114" s="102" t="s">
        <v>318</v>
      </c>
      <c r="J114" t="s">
        <v>425</v>
      </c>
    </row>
    <row r="115" spans="1:10" x14ac:dyDescent="0.4">
      <c r="A115">
        <v>115</v>
      </c>
      <c r="B115" s="101"/>
      <c r="C115" s="101"/>
      <c r="D115" s="101"/>
      <c r="E115" s="101" t="s">
        <v>71</v>
      </c>
      <c r="F115" t="b">
        <v>0</v>
      </c>
      <c r="G115" s="98">
        <f t="shared" si="2"/>
        <v>0</v>
      </c>
      <c r="H115" s="101" t="s">
        <v>317</v>
      </c>
      <c r="I115" s="102" t="s">
        <v>318</v>
      </c>
      <c r="J115" t="s">
        <v>426</v>
      </c>
    </row>
    <row r="116" spans="1:10" x14ac:dyDescent="0.4">
      <c r="A116">
        <v>116</v>
      </c>
      <c r="B116" s="101"/>
      <c r="C116" s="101"/>
      <c r="D116" s="101"/>
      <c r="E116" s="101" t="s">
        <v>352</v>
      </c>
      <c r="F116" t="b">
        <v>0</v>
      </c>
      <c r="G116" s="98">
        <f t="shared" si="2"/>
        <v>0</v>
      </c>
      <c r="H116" s="101" t="s">
        <v>317</v>
      </c>
      <c r="I116" s="102" t="s">
        <v>318</v>
      </c>
      <c r="J116" t="s">
        <v>427</v>
      </c>
    </row>
    <row r="117" spans="1:10" x14ac:dyDescent="0.4">
      <c r="A117">
        <v>117</v>
      </c>
      <c r="B117" s="101"/>
      <c r="C117" s="101"/>
      <c r="D117" s="101"/>
      <c r="E117" s="101" t="s">
        <v>354</v>
      </c>
      <c r="F117" t="b">
        <v>0</v>
      </c>
      <c r="G117" s="98">
        <f t="shared" si="2"/>
        <v>0</v>
      </c>
      <c r="H117" s="101" t="s">
        <v>317</v>
      </c>
      <c r="I117" s="102" t="s">
        <v>318</v>
      </c>
      <c r="J117" t="s">
        <v>428</v>
      </c>
    </row>
    <row r="118" spans="1:10" x14ac:dyDescent="0.4">
      <c r="A118">
        <v>118</v>
      </c>
      <c r="B118" s="101"/>
      <c r="C118" s="101"/>
      <c r="D118" s="101"/>
      <c r="E118" s="101" t="s">
        <v>356</v>
      </c>
      <c r="F118" t="b">
        <v>0</v>
      </c>
      <c r="G118" s="98">
        <f t="shared" si="2"/>
        <v>0</v>
      </c>
      <c r="H118" s="101" t="s">
        <v>317</v>
      </c>
      <c r="I118" s="102" t="s">
        <v>318</v>
      </c>
      <c r="J118" t="s">
        <v>429</v>
      </c>
    </row>
    <row r="119" spans="1:10" x14ac:dyDescent="0.4">
      <c r="A119">
        <v>119</v>
      </c>
      <c r="B119" s="101"/>
      <c r="C119" s="101"/>
      <c r="D119" s="101"/>
      <c r="E119" s="101" t="s">
        <v>75</v>
      </c>
      <c r="F119" t="b">
        <v>0</v>
      </c>
      <c r="G119" s="98">
        <f t="shared" si="2"/>
        <v>0</v>
      </c>
      <c r="H119" s="101" t="s">
        <v>317</v>
      </c>
      <c r="I119" s="102" t="s">
        <v>318</v>
      </c>
      <c r="J119" t="s">
        <v>430</v>
      </c>
    </row>
    <row r="120" spans="1:10" x14ac:dyDescent="0.4">
      <c r="A120">
        <v>120</v>
      </c>
      <c r="B120" s="101"/>
      <c r="C120" s="101"/>
      <c r="D120" s="101"/>
      <c r="E120" s="101" t="s">
        <v>76</v>
      </c>
      <c r="F120" t="b">
        <v>0</v>
      </c>
      <c r="G120" s="98">
        <f t="shared" si="2"/>
        <v>0</v>
      </c>
      <c r="H120" s="101" t="s">
        <v>317</v>
      </c>
      <c r="I120" s="102" t="s">
        <v>318</v>
      </c>
      <c r="J120" t="s">
        <v>431</v>
      </c>
    </row>
    <row r="121" spans="1:10" x14ac:dyDescent="0.4">
      <c r="A121">
        <v>121</v>
      </c>
      <c r="B121" s="101"/>
      <c r="C121" s="101"/>
      <c r="D121" s="101"/>
      <c r="E121" s="101" t="s">
        <v>432</v>
      </c>
      <c r="G121" s="98" t="str">
        <f>IF('１－１'!G96="","",'１－１'!G96)</f>
        <v/>
      </c>
      <c r="H121" s="101" t="s">
        <v>308</v>
      </c>
      <c r="I121" s="102" t="s">
        <v>318</v>
      </c>
    </row>
    <row r="122" spans="1:10" x14ac:dyDescent="0.4">
      <c r="A122">
        <v>122</v>
      </c>
      <c r="B122" s="101" t="s">
        <v>433</v>
      </c>
      <c r="C122" s="101" t="s">
        <v>434</v>
      </c>
      <c r="D122" s="101"/>
      <c r="E122" s="101" t="s">
        <v>54</v>
      </c>
      <c r="F122" t="b">
        <v>0</v>
      </c>
      <c r="G122" s="98">
        <f t="shared" ref="G122:G142" si="3">IF(F122=FALSE,0,1)</f>
        <v>0</v>
      </c>
      <c r="H122" s="101" t="s">
        <v>317</v>
      </c>
      <c r="I122" s="102" t="s">
        <v>318</v>
      </c>
      <c r="J122" t="s">
        <v>435</v>
      </c>
    </row>
    <row r="123" spans="1:10" x14ac:dyDescent="0.4">
      <c r="A123">
        <v>123</v>
      </c>
      <c r="B123" s="101"/>
      <c r="C123" s="101"/>
      <c r="D123" s="101"/>
      <c r="E123" s="101" t="s">
        <v>323</v>
      </c>
      <c r="F123" t="b">
        <v>0</v>
      </c>
      <c r="G123" s="98">
        <f t="shared" si="3"/>
        <v>0</v>
      </c>
      <c r="H123" s="101" t="s">
        <v>317</v>
      </c>
      <c r="I123" s="102" t="s">
        <v>318</v>
      </c>
      <c r="J123" t="s">
        <v>436</v>
      </c>
    </row>
    <row r="124" spans="1:10" x14ac:dyDescent="0.4">
      <c r="A124">
        <v>124</v>
      </c>
      <c r="B124" s="101"/>
      <c r="C124" s="101"/>
      <c r="D124" s="101"/>
      <c r="E124" s="101" t="s">
        <v>325</v>
      </c>
      <c r="F124" t="b">
        <v>0</v>
      </c>
      <c r="G124" s="98">
        <f t="shared" si="3"/>
        <v>0</v>
      </c>
      <c r="H124" s="101" t="s">
        <v>317</v>
      </c>
      <c r="I124" s="102" t="s">
        <v>318</v>
      </c>
      <c r="J124" t="s">
        <v>437</v>
      </c>
    </row>
    <row r="125" spans="1:10" x14ac:dyDescent="0.4">
      <c r="A125">
        <v>125</v>
      </c>
      <c r="B125" s="101"/>
      <c r="C125" s="101"/>
      <c r="D125" s="101"/>
      <c r="E125" s="101" t="s">
        <v>327</v>
      </c>
      <c r="F125" t="b">
        <v>0</v>
      </c>
      <c r="G125" s="98">
        <f t="shared" si="3"/>
        <v>0</v>
      </c>
      <c r="H125" s="101" t="s">
        <v>317</v>
      </c>
      <c r="I125" s="102" t="s">
        <v>318</v>
      </c>
      <c r="J125" t="s">
        <v>438</v>
      </c>
    </row>
    <row r="126" spans="1:10" x14ac:dyDescent="0.4">
      <c r="A126">
        <v>126</v>
      </c>
      <c r="B126" s="101"/>
      <c r="C126" s="101"/>
      <c r="D126" s="101"/>
      <c r="E126" s="101" t="s">
        <v>329</v>
      </c>
      <c r="F126" t="b">
        <v>0</v>
      </c>
      <c r="G126" s="98">
        <f t="shared" si="3"/>
        <v>0</v>
      </c>
      <c r="H126" s="101" t="s">
        <v>317</v>
      </c>
      <c r="I126" s="102" t="s">
        <v>318</v>
      </c>
      <c r="J126" t="s">
        <v>439</v>
      </c>
    </row>
    <row r="127" spans="1:10" x14ac:dyDescent="0.4">
      <c r="A127">
        <v>127</v>
      </c>
      <c r="B127" s="101"/>
      <c r="C127" s="101"/>
      <c r="D127" s="101"/>
      <c r="E127" s="101" t="s">
        <v>331</v>
      </c>
      <c r="F127" t="b">
        <v>0</v>
      </c>
      <c r="G127" s="98">
        <f t="shared" si="3"/>
        <v>0</v>
      </c>
      <c r="H127" s="101" t="s">
        <v>317</v>
      </c>
      <c r="I127" s="102" t="s">
        <v>318</v>
      </c>
      <c r="J127" t="s">
        <v>440</v>
      </c>
    </row>
    <row r="128" spans="1:10" x14ac:dyDescent="0.4">
      <c r="A128">
        <v>128</v>
      </c>
      <c r="B128" s="101"/>
      <c r="C128" s="101"/>
      <c r="D128" s="101"/>
      <c r="E128" s="101" t="s">
        <v>333</v>
      </c>
      <c r="F128" t="b">
        <v>0</v>
      </c>
      <c r="G128" s="98">
        <f t="shared" si="3"/>
        <v>0</v>
      </c>
      <c r="H128" s="101" t="s">
        <v>317</v>
      </c>
      <c r="I128" s="102" t="s">
        <v>318</v>
      </c>
      <c r="J128" t="s">
        <v>441</v>
      </c>
    </row>
    <row r="129" spans="1:10" x14ac:dyDescent="0.4">
      <c r="A129">
        <v>129</v>
      </c>
      <c r="B129" s="101"/>
      <c r="C129" s="101"/>
      <c r="D129" s="101"/>
      <c r="E129" s="101" t="s">
        <v>335</v>
      </c>
      <c r="F129" t="b">
        <v>0</v>
      </c>
      <c r="G129" s="98">
        <f t="shared" si="3"/>
        <v>0</v>
      </c>
      <c r="H129" s="101" t="s">
        <v>317</v>
      </c>
      <c r="I129" s="102" t="s">
        <v>318</v>
      </c>
      <c r="J129" t="s">
        <v>442</v>
      </c>
    </row>
    <row r="130" spans="1:10" x14ac:dyDescent="0.4">
      <c r="A130">
        <v>130</v>
      </c>
      <c r="B130" s="101"/>
      <c r="C130" s="101"/>
      <c r="D130" s="101"/>
      <c r="E130" s="101" t="s">
        <v>337</v>
      </c>
      <c r="F130" t="b">
        <v>0</v>
      </c>
      <c r="G130" s="98">
        <f t="shared" si="3"/>
        <v>0</v>
      </c>
      <c r="H130" s="101" t="s">
        <v>317</v>
      </c>
      <c r="I130" s="102" t="s">
        <v>318</v>
      </c>
      <c r="J130" t="s">
        <v>443</v>
      </c>
    </row>
    <row r="131" spans="1:10" x14ac:dyDescent="0.4">
      <c r="A131">
        <v>131</v>
      </c>
      <c r="B131" s="101"/>
      <c r="C131" s="101"/>
      <c r="D131" s="101"/>
      <c r="E131" s="101" t="s">
        <v>339</v>
      </c>
      <c r="F131" t="b">
        <v>0</v>
      </c>
      <c r="G131" s="98">
        <f t="shared" si="3"/>
        <v>0</v>
      </c>
      <c r="H131" s="101" t="s">
        <v>317</v>
      </c>
      <c r="I131" s="102" t="s">
        <v>318</v>
      </c>
      <c r="J131" t="s">
        <v>444</v>
      </c>
    </row>
    <row r="132" spans="1:10" x14ac:dyDescent="0.4">
      <c r="A132">
        <v>132</v>
      </c>
      <c r="B132" s="101"/>
      <c r="C132" s="101"/>
      <c r="D132" s="101"/>
      <c r="E132" s="101" t="s">
        <v>341</v>
      </c>
      <c r="F132" t="b">
        <v>0</v>
      </c>
      <c r="G132" s="98">
        <f t="shared" si="3"/>
        <v>0</v>
      </c>
      <c r="H132" s="101" t="s">
        <v>317</v>
      </c>
      <c r="I132" s="102" t="s">
        <v>318</v>
      </c>
      <c r="J132" t="s">
        <v>445</v>
      </c>
    </row>
    <row r="133" spans="1:10" x14ac:dyDescent="0.4">
      <c r="A133">
        <v>133</v>
      </c>
      <c r="B133" s="101"/>
      <c r="C133" s="101"/>
      <c r="D133" s="101"/>
      <c r="E133" s="101" t="s">
        <v>343</v>
      </c>
      <c r="F133" t="b">
        <v>0</v>
      </c>
      <c r="G133" s="98">
        <f t="shared" si="3"/>
        <v>0</v>
      </c>
      <c r="H133" s="101" t="s">
        <v>317</v>
      </c>
      <c r="I133" s="102" t="s">
        <v>318</v>
      </c>
      <c r="J133" t="s">
        <v>446</v>
      </c>
    </row>
    <row r="134" spans="1:10" x14ac:dyDescent="0.4">
      <c r="A134">
        <v>134</v>
      </c>
      <c r="B134" s="101"/>
      <c r="C134" s="101"/>
      <c r="D134" s="101"/>
      <c r="E134" s="101" t="s">
        <v>345</v>
      </c>
      <c r="F134" t="b">
        <v>0</v>
      </c>
      <c r="G134" s="98">
        <f t="shared" si="3"/>
        <v>0</v>
      </c>
      <c r="H134" s="101" t="s">
        <v>317</v>
      </c>
      <c r="I134" s="102" t="s">
        <v>318</v>
      </c>
      <c r="J134" t="s">
        <v>447</v>
      </c>
    </row>
    <row r="135" spans="1:10" x14ac:dyDescent="0.4">
      <c r="A135">
        <v>135</v>
      </c>
      <c r="B135" s="101"/>
      <c r="C135" s="101"/>
      <c r="D135" s="101"/>
      <c r="E135" s="101" t="s">
        <v>347</v>
      </c>
      <c r="F135" t="b">
        <v>0</v>
      </c>
      <c r="G135" s="98">
        <f t="shared" si="3"/>
        <v>0</v>
      </c>
      <c r="H135" s="101" t="s">
        <v>317</v>
      </c>
      <c r="I135" s="102" t="s">
        <v>318</v>
      </c>
      <c r="J135" t="s">
        <v>448</v>
      </c>
    </row>
    <row r="136" spans="1:10" x14ac:dyDescent="0.4">
      <c r="A136">
        <v>136</v>
      </c>
      <c r="B136" s="101"/>
      <c r="C136" s="101"/>
      <c r="D136" s="101"/>
      <c r="E136" s="101" t="s">
        <v>349</v>
      </c>
      <c r="F136" t="b">
        <v>0</v>
      </c>
      <c r="G136" s="98">
        <f t="shared" si="3"/>
        <v>0</v>
      </c>
      <c r="H136" s="101" t="s">
        <v>317</v>
      </c>
      <c r="I136" s="102" t="s">
        <v>318</v>
      </c>
      <c r="J136" t="s">
        <v>449</v>
      </c>
    </row>
    <row r="137" spans="1:10" x14ac:dyDescent="0.4">
      <c r="A137">
        <v>137</v>
      </c>
      <c r="B137" s="101"/>
      <c r="C137" s="101"/>
      <c r="D137" s="101"/>
      <c r="E137" s="101" t="s">
        <v>71</v>
      </c>
      <c r="F137" t="b">
        <v>0</v>
      </c>
      <c r="G137" s="98">
        <f t="shared" si="3"/>
        <v>0</v>
      </c>
      <c r="H137" s="101" t="s">
        <v>317</v>
      </c>
      <c r="I137" s="102" t="s">
        <v>318</v>
      </c>
      <c r="J137" t="s">
        <v>450</v>
      </c>
    </row>
    <row r="138" spans="1:10" x14ac:dyDescent="0.4">
      <c r="A138">
        <v>138</v>
      </c>
      <c r="B138" s="101"/>
      <c r="C138" s="101"/>
      <c r="D138" s="101"/>
      <c r="E138" s="101" t="s">
        <v>352</v>
      </c>
      <c r="F138" t="b">
        <v>0</v>
      </c>
      <c r="G138" s="98">
        <f t="shared" si="3"/>
        <v>0</v>
      </c>
      <c r="H138" s="101" t="s">
        <v>317</v>
      </c>
      <c r="I138" s="102" t="s">
        <v>318</v>
      </c>
      <c r="J138" t="s">
        <v>451</v>
      </c>
    </row>
    <row r="139" spans="1:10" x14ac:dyDescent="0.4">
      <c r="A139">
        <v>139</v>
      </c>
      <c r="B139" s="101"/>
      <c r="C139" s="101"/>
      <c r="D139" s="101"/>
      <c r="E139" s="101" t="s">
        <v>354</v>
      </c>
      <c r="F139" t="b">
        <v>0</v>
      </c>
      <c r="G139" s="98">
        <f t="shared" si="3"/>
        <v>0</v>
      </c>
      <c r="H139" s="101" t="s">
        <v>317</v>
      </c>
      <c r="I139" s="102" t="s">
        <v>318</v>
      </c>
      <c r="J139" t="s">
        <v>452</v>
      </c>
    </row>
    <row r="140" spans="1:10" x14ac:dyDescent="0.4">
      <c r="A140">
        <v>140</v>
      </c>
      <c r="B140" s="101"/>
      <c r="C140" s="101"/>
      <c r="D140" s="101"/>
      <c r="E140" s="101" t="s">
        <v>356</v>
      </c>
      <c r="F140" t="b">
        <v>0</v>
      </c>
      <c r="G140" s="98">
        <f t="shared" si="3"/>
        <v>0</v>
      </c>
      <c r="H140" s="101" t="s">
        <v>317</v>
      </c>
      <c r="I140" s="102" t="s">
        <v>318</v>
      </c>
      <c r="J140" t="s">
        <v>453</v>
      </c>
    </row>
    <row r="141" spans="1:10" x14ac:dyDescent="0.4">
      <c r="A141">
        <v>141</v>
      </c>
      <c r="B141" s="101"/>
      <c r="C141" s="101"/>
      <c r="D141" s="101"/>
      <c r="E141" s="101" t="s">
        <v>75</v>
      </c>
      <c r="F141" t="b">
        <v>0</v>
      </c>
      <c r="G141" s="98">
        <f t="shared" si="3"/>
        <v>0</v>
      </c>
      <c r="H141" s="101" t="s">
        <v>317</v>
      </c>
      <c r="I141" s="102" t="s">
        <v>318</v>
      </c>
      <c r="J141" t="s">
        <v>454</v>
      </c>
    </row>
    <row r="142" spans="1:10" x14ac:dyDescent="0.4">
      <c r="A142">
        <v>142</v>
      </c>
      <c r="B142" s="101"/>
      <c r="C142" s="101"/>
      <c r="D142" s="101"/>
      <c r="E142" s="101" t="s">
        <v>76</v>
      </c>
      <c r="F142" t="b">
        <v>0</v>
      </c>
      <c r="G142" s="98">
        <f t="shared" si="3"/>
        <v>0</v>
      </c>
      <c r="H142" s="101" t="s">
        <v>317</v>
      </c>
      <c r="I142" s="102" t="s">
        <v>318</v>
      </c>
      <c r="J142" t="s">
        <v>455</v>
      </c>
    </row>
    <row r="143" spans="1:10" x14ac:dyDescent="0.4">
      <c r="A143">
        <v>143</v>
      </c>
      <c r="B143" s="101"/>
      <c r="C143" s="101"/>
      <c r="D143" s="101"/>
      <c r="E143" s="101" t="s">
        <v>432</v>
      </c>
      <c r="G143" s="98" t="str">
        <f>IF('１－１'!G109="","",'１－１'!G109)</f>
        <v/>
      </c>
      <c r="H143" s="101" t="s">
        <v>308</v>
      </c>
      <c r="I143" s="102" t="s">
        <v>318</v>
      </c>
    </row>
    <row r="144" spans="1:10" x14ac:dyDescent="0.4">
      <c r="A144">
        <v>144</v>
      </c>
      <c r="B144" s="101" t="s">
        <v>456</v>
      </c>
      <c r="C144" s="101" t="s">
        <v>457</v>
      </c>
      <c r="D144" s="101"/>
      <c r="E144" s="101" t="s">
        <v>458</v>
      </c>
      <c r="G144" s="98" t="str">
        <f>IF('１－１'!B123="","",'１－１'!B123)</f>
        <v/>
      </c>
      <c r="H144" s="101" t="s">
        <v>308</v>
      </c>
      <c r="I144" s="102" t="s">
        <v>318</v>
      </c>
    </row>
    <row r="145" spans="1:10" x14ac:dyDescent="0.4">
      <c r="A145">
        <v>145</v>
      </c>
      <c r="B145" s="101"/>
      <c r="C145" s="101"/>
      <c r="D145" s="101"/>
      <c r="E145" s="101" t="s">
        <v>459</v>
      </c>
      <c r="G145" s="98" t="str">
        <f>IF('１－１'!B130="","",'１－１'!B130)</f>
        <v/>
      </c>
      <c r="H145" s="101" t="s">
        <v>308</v>
      </c>
      <c r="I145" s="102" t="s">
        <v>318</v>
      </c>
    </row>
    <row r="146" spans="1:10" x14ac:dyDescent="0.4">
      <c r="A146">
        <v>146</v>
      </c>
      <c r="B146" s="101"/>
      <c r="C146" s="101"/>
      <c r="D146" s="101"/>
      <c r="E146" s="101" t="s">
        <v>460</v>
      </c>
      <c r="G146" s="98" t="str">
        <f>IF('１－１'!B137="","",'１－１'!B137)</f>
        <v/>
      </c>
      <c r="H146" s="101" t="s">
        <v>308</v>
      </c>
      <c r="I146" s="102" t="s">
        <v>318</v>
      </c>
    </row>
    <row r="147" spans="1:10" x14ac:dyDescent="0.4">
      <c r="A147">
        <v>147</v>
      </c>
      <c r="B147" s="101" t="s">
        <v>461</v>
      </c>
      <c r="C147" s="101" t="s">
        <v>457</v>
      </c>
      <c r="D147" s="101"/>
      <c r="E147" s="101" t="s">
        <v>458</v>
      </c>
      <c r="G147" s="98" t="str">
        <f>IF('１－１'!B146="","",'１－１'!B146)</f>
        <v/>
      </c>
      <c r="H147" s="101" t="s">
        <v>308</v>
      </c>
      <c r="I147" s="102" t="s">
        <v>318</v>
      </c>
    </row>
    <row r="148" spans="1:10" x14ac:dyDescent="0.4">
      <c r="A148">
        <v>148</v>
      </c>
      <c r="B148" s="101"/>
      <c r="C148" s="101"/>
      <c r="D148" s="101"/>
      <c r="E148" s="101" t="s">
        <v>459</v>
      </c>
      <c r="G148" s="98" t="str">
        <f>IF('１－１'!B153="","",'１－１'!B153)</f>
        <v/>
      </c>
      <c r="H148" s="101" t="s">
        <v>308</v>
      </c>
      <c r="I148" s="102" t="s">
        <v>318</v>
      </c>
    </row>
    <row r="149" spans="1:10" x14ac:dyDescent="0.4">
      <c r="A149">
        <v>149</v>
      </c>
      <c r="B149" s="101"/>
      <c r="C149" s="101"/>
      <c r="D149" s="101"/>
      <c r="E149" s="101" t="s">
        <v>460</v>
      </c>
      <c r="G149" s="98" t="str">
        <f>IF('１－１'!B160="","",'１－１'!B160)</f>
        <v/>
      </c>
      <c r="H149" s="101" t="s">
        <v>308</v>
      </c>
      <c r="I149" s="102" t="s">
        <v>318</v>
      </c>
    </row>
    <row r="150" spans="1:10" x14ac:dyDescent="0.4">
      <c r="A150">
        <v>150</v>
      </c>
      <c r="B150" s="101" t="s">
        <v>462</v>
      </c>
      <c r="C150" s="101" t="s">
        <v>457</v>
      </c>
      <c r="D150" s="101"/>
      <c r="E150" s="101" t="s">
        <v>458</v>
      </c>
      <c r="G150" s="98" t="str">
        <f>IF('１－１'!B169="","",'１－１'!B169)</f>
        <v/>
      </c>
      <c r="H150" s="101" t="s">
        <v>308</v>
      </c>
      <c r="I150" s="102" t="s">
        <v>318</v>
      </c>
    </row>
    <row r="151" spans="1:10" x14ac:dyDescent="0.4">
      <c r="A151">
        <v>151</v>
      </c>
      <c r="B151" s="101"/>
      <c r="C151" s="101"/>
      <c r="D151" s="101"/>
      <c r="E151" s="101" t="s">
        <v>459</v>
      </c>
      <c r="G151" s="98" t="str">
        <f>IF('１－１'!B176="","",'１－１'!B176)</f>
        <v/>
      </c>
      <c r="H151" s="101" t="s">
        <v>308</v>
      </c>
      <c r="I151" s="102" t="s">
        <v>318</v>
      </c>
    </row>
    <row r="152" spans="1:10" x14ac:dyDescent="0.4">
      <c r="A152">
        <v>152</v>
      </c>
      <c r="B152" s="101"/>
      <c r="C152" s="101"/>
      <c r="D152" s="101"/>
      <c r="E152" s="101" t="s">
        <v>460</v>
      </c>
      <c r="G152" s="98" t="str">
        <f>IF('１－１'!B183="","",'１－１'!B183)</f>
        <v/>
      </c>
      <c r="H152" s="101" t="s">
        <v>308</v>
      </c>
      <c r="I152" s="102" t="s">
        <v>318</v>
      </c>
    </row>
    <row r="153" spans="1:10" x14ac:dyDescent="0.4">
      <c r="A153">
        <v>153</v>
      </c>
      <c r="B153" s="101" t="s">
        <v>463</v>
      </c>
      <c r="C153" s="101" t="s">
        <v>464</v>
      </c>
      <c r="D153" s="101"/>
      <c r="E153" s="101" t="s">
        <v>465</v>
      </c>
      <c r="F153" t="b">
        <v>0</v>
      </c>
      <c r="G153" s="98">
        <f t="shared" ref="G153:G175" si="4">IF(F153=FALSE,0,1)</f>
        <v>0</v>
      </c>
      <c r="H153" s="101" t="s">
        <v>317</v>
      </c>
      <c r="I153" s="102" t="s">
        <v>318</v>
      </c>
      <c r="J153" t="s">
        <v>466</v>
      </c>
    </row>
    <row r="154" spans="1:10" x14ac:dyDescent="0.4">
      <c r="A154">
        <v>154</v>
      </c>
      <c r="B154" s="101"/>
      <c r="C154" s="101"/>
      <c r="D154" s="101"/>
      <c r="E154" s="101" t="s">
        <v>115</v>
      </c>
      <c r="F154" t="b">
        <v>0</v>
      </c>
      <c r="G154" s="98">
        <f t="shared" si="4"/>
        <v>0</v>
      </c>
      <c r="H154" s="101" t="s">
        <v>317</v>
      </c>
      <c r="I154" s="102" t="s">
        <v>318</v>
      </c>
      <c r="J154" t="s">
        <v>467</v>
      </c>
    </row>
    <row r="155" spans="1:10" x14ac:dyDescent="0.4">
      <c r="A155">
        <v>155</v>
      </c>
      <c r="B155" s="101" t="s">
        <v>468</v>
      </c>
      <c r="C155" s="101" t="s">
        <v>469</v>
      </c>
      <c r="D155" s="101"/>
      <c r="E155" s="101" t="s">
        <v>54</v>
      </c>
      <c r="F155" t="b">
        <v>0</v>
      </c>
      <c r="G155" s="98">
        <f t="shared" si="4"/>
        <v>0</v>
      </c>
      <c r="H155" s="101" t="s">
        <v>317</v>
      </c>
      <c r="I155" s="102" t="s">
        <v>318</v>
      </c>
      <c r="J155" t="s">
        <v>470</v>
      </c>
    </row>
    <row r="156" spans="1:10" x14ac:dyDescent="0.4">
      <c r="A156">
        <v>156</v>
      </c>
      <c r="B156" s="101"/>
      <c r="C156" s="101"/>
      <c r="D156" s="101"/>
      <c r="E156" s="101" t="s">
        <v>323</v>
      </c>
      <c r="F156" t="b">
        <v>0</v>
      </c>
      <c r="G156" s="98">
        <f t="shared" si="4"/>
        <v>0</v>
      </c>
      <c r="H156" s="101" t="s">
        <v>317</v>
      </c>
      <c r="I156" s="102" t="s">
        <v>318</v>
      </c>
      <c r="J156" t="s">
        <v>471</v>
      </c>
    </row>
    <row r="157" spans="1:10" x14ac:dyDescent="0.4">
      <c r="A157">
        <v>157</v>
      </c>
      <c r="B157" s="101"/>
      <c r="C157" s="101"/>
      <c r="D157" s="101"/>
      <c r="E157" s="101" t="s">
        <v>325</v>
      </c>
      <c r="F157" t="b">
        <v>0</v>
      </c>
      <c r="G157" s="98">
        <f t="shared" si="4"/>
        <v>0</v>
      </c>
      <c r="H157" s="101" t="s">
        <v>317</v>
      </c>
      <c r="I157" s="102" t="s">
        <v>318</v>
      </c>
      <c r="J157" t="s">
        <v>472</v>
      </c>
    </row>
    <row r="158" spans="1:10" x14ac:dyDescent="0.4">
      <c r="A158">
        <v>158</v>
      </c>
      <c r="B158" s="101"/>
      <c r="C158" s="101"/>
      <c r="D158" s="101"/>
      <c r="E158" s="101" t="s">
        <v>327</v>
      </c>
      <c r="F158" t="b">
        <v>0</v>
      </c>
      <c r="G158" s="98">
        <f t="shared" si="4"/>
        <v>0</v>
      </c>
      <c r="H158" s="101" t="s">
        <v>317</v>
      </c>
      <c r="I158" s="102" t="s">
        <v>318</v>
      </c>
      <c r="J158" t="s">
        <v>473</v>
      </c>
    </row>
    <row r="159" spans="1:10" x14ac:dyDescent="0.4">
      <c r="A159">
        <v>159</v>
      </c>
      <c r="B159" s="101"/>
      <c r="C159" s="101"/>
      <c r="D159" s="101"/>
      <c r="E159" s="101" t="s">
        <v>329</v>
      </c>
      <c r="F159" t="b">
        <v>0</v>
      </c>
      <c r="G159" s="98">
        <f t="shared" si="4"/>
        <v>0</v>
      </c>
      <c r="H159" s="101" t="s">
        <v>317</v>
      </c>
      <c r="I159" s="102" t="s">
        <v>318</v>
      </c>
      <c r="J159" t="s">
        <v>474</v>
      </c>
    </row>
    <row r="160" spans="1:10" x14ac:dyDescent="0.4">
      <c r="A160">
        <v>160</v>
      </c>
      <c r="B160" s="101"/>
      <c r="C160" s="101"/>
      <c r="D160" s="101"/>
      <c r="E160" s="101" t="s">
        <v>331</v>
      </c>
      <c r="F160" t="b">
        <v>0</v>
      </c>
      <c r="G160" s="98">
        <f t="shared" si="4"/>
        <v>0</v>
      </c>
      <c r="H160" s="101" t="s">
        <v>317</v>
      </c>
      <c r="I160" s="102" t="s">
        <v>318</v>
      </c>
      <c r="J160" t="s">
        <v>475</v>
      </c>
    </row>
    <row r="161" spans="1:10" x14ac:dyDescent="0.4">
      <c r="A161">
        <v>161</v>
      </c>
      <c r="B161" s="101"/>
      <c r="C161" s="101"/>
      <c r="D161" s="101"/>
      <c r="E161" s="101" t="s">
        <v>333</v>
      </c>
      <c r="F161" t="b">
        <v>0</v>
      </c>
      <c r="G161" s="98">
        <f t="shared" si="4"/>
        <v>0</v>
      </c>
      <c r="H161" s="101" t="s">
        <v>317</v>
      </c>
      <c r="I161" s="102" t="s">
        <v>318</v>
      </c>
      <c r="J161" t="s">
        <v>476</v>
      </c>
    </row>
    <row r="162" spans="1:10" x14ac:dyDescent="0.4">
      <c r="A162">
        <v>162</v>
      </c>
      <c r="B162" s="101"/>
      <c r="C162" s="101"/>
      <c r="D162" s="101"/>
      <c r="E162" s="101" t="s">
        <v>335</v>
      </c>
      <c r="F162" t="b">
        <v>0</v>
      </c>
      <c r="G162" s="98">
        <f t="shared" si="4"/>
        <v>0</v>
      </c>
      <c r="H162" s="101" t="s">
        <v>317</v>
      </c>
      <c r="I162" s="102" t="s">
        <v>318</v>
      </c>
      <c r="J162" t="s">
        <v>477</v>
      </c>
    </row>
    <row r="163" spans="1:10" x14ac:dyDescent="0.4">
      <c r="A163">
        <v>163</v>
      </c>
      <c r="B163" s="101"/>
      <c r="C163" s="101"/>
      <c r="D163" s="101"/>
      <c r="E163" s="101" t="s">
        <v>337</v>
      </c>
      <c r="F163" t="b">
        <v>0</v>
      </c>
      <c r="G163" s="98">
        <f t="shared" si="4"/>
        <v>0</v>
      </c>
      <c r="H163" s="101" t="s">
        <v>317</v>
      </c>
      <c r="I163" s="102" t="s">
        <v>318</v>
      </c>
      <c r="J163" t="s">
        <v>478</v>
      </c>
    </row>
    <row r="164" spans="1:10" x14ac:dyDescent="0.4">
      <c r="A164">
        <v>164</v>
      </c>
      <c r="B164" s="101"/>
      <c r="C164" s="101"/>
      <c r="D164" s="101"/>
      <c r="E164" s="101" t="s">
        <v>339</v>
      </c>
      <c r="F164" t="b">
        <v>0</v>
      </c>
      <c r="G164" s="98">
        <f t="shared" si="4"/>
        <v>0</v>
      </c>
      <c r="H164" s="101" t="s">
        <v>317</v>
      </c>
      <c r="I164" s="102" t="s">
        <v>318</v>
      </c>
      <c r="J164" t="s">
        <v>479</v>
      </c>
    </row>
    <row r="165" spans="1:10" x14ac:dyDescent="0.4">
      <c r="A165">
        <v>165</v>
      </c>
      <c r="B165" s="101"/>
      <c r="C165" s="101"/>
      <c r="D165" s="101"/>
      <c r="E165" s="101" t="s">
        <v>341</v>
      </c>
      <c r="F165" t="b">
        <v>0</v>
      </c>
      <c r="G165" s="98">
        <f t="shared" si="4"/>
        <v>0</v>
      </c>
      <c r="H165" s="101" t="s">
        <v>317</v>
      </c>
      <c r="I165" s="102" t="s">
        <v>318</v>
      </c>
      <c r="J165" t="s">
        <v>480</v>
      </c>
    </row>
    <row r="166" spans="1:10" x14ac:dyDescent="0.4">
      <c r="A166">
        <v>166</v>
      </c>
      <c r="B166" s="101"/>
      <c r="C166" s="101"/>
      <c r="D166" s="101"/>
      <c r="E166" s="101" t="s">
        <v>343</v>
      </c>
      <c r="F166" t="b">
        <v>0</v>
      </c>
      <c r="G166" s="98">
        <f t="shared" si="4"/>
        <v>0</v>
      </c>
      <c r="H166" s="101" t="s">
        <v>317</v>
      </c>
      <c r="I166" s="102" t="s">
        <v>318</v>
      </c>
      <c r="J166" t="s">
        <v>481</v>
      </c>
    </row>
    <row r="167" spans="1:10" x14ac:dyDescent="0.4">
      <c r="A167">
        <v>167</v>
      </c>
      <c r="B167" s="101"/>
      <c r="C167" s="101"/>
      <c r="D167" s="101"/>
      <c r="E167" s="101" t="s">
        <v>345</v>
      </c>
      <c r="F167" t="b">
        <v>0</v>
      </c>
      <c r="G167" s="98">
        <f t="shared" si="4"/>
        <v>0</v>
      </c>
      <c r="H167" s="101" t="s">
        <v>317</v>
      </c>
      <c r="I167" s="102" t="s">
        <v>318</v>
      </c>
      <c r="J167" t="s">
        <v>482</v>
      </c>
    </row>
    <row r="168" spans="1:10" x14ac:dyDescent="0.4">
      <c r="A168">
        <v>168</v>
      </c>
      <c r="B168" s="101"/>
      <c r="C168" s="101"/>
      <c r="D168" s="101"/>
      <c r="E168" s="101" t="s">
        <v>347</v>
      </c>
      <c r="F168" t="b">
        <v>0</v>
      </c>
      <c r="G168" s="98">
        <f t="shared" si="4"/>
        <v>0</v>
      </c>
      <c r="H168" s="101" t="s">
        <v>317</v>
      </c>
      <c r="I168" s="102" t="s">
        <v>318</v>
      </c>
      <c r="J168" t="s">
        <v>483</v>
      </c>
    </row>
    <row r="169" spans="1:10" x14ac:dyDescent="0.4">
      <c r="A169">
        <v>169</v>
      </c>
      <c r="B169" s="101"/>
      <c r="C169" s="101"/>
      <c r="D169" s="101"/>
      <c r="E169" s="101" t="s">
        <v>349</v>
      </c>
      <c r="F169" t="b">
        <v>0</v>
      </c>
      <c r="G169" s="98">
        <f t="shared" si="4"/>
        <v>0</v>
      </c>
      <c r="H169" s="101" t="s">
        <v>317</v>
      </c>
      <c r="I169" s="102" t="s">
        <v>318</v>
      </c>
      <c r="J169" t="s">
        <v>484</v>
      </c>
    </row>
    <row r="170" spans="1:10" x14ac:dyDescent="0.4">
      <c r="A170">
        <v>170</v>
      </c>
      <c r="B170" s="101"/>
      <c r="C170" s="101"/>
      <c r="D170" s="101"/>
      <c r="E170" s="101" t="s">
        <v>71</v>
      </c>
      <c r="F170" t="b">
        <v>0</v>
      </c>
      <c r="G170" s="98">
        <f t="shared" si="4"/>
        <v>0</v>
      </c>
      <c r="H170" s="101" t="s">
        <v>317</v>
      </c>
      <c r="I170" s="102" t="s">
        <v>318</v>
      </c>
      <c r="J170" t="s">
        <v>485</v>
      </c>
    </row>
    <row r="171" spans="1:10" x14ac:dyDescent="0.4">
      <c r="A171">
        <v>171</v>
      </c>
      <c r="B171" s="101"/>
      <c r="C171" s="101"/>
      <c r="D171" s="101"/>
      <c r="E171" s="101" t="s">
        <v>352</v>
      </c>
      <c r="F171" t="b">
        <v>0</v>
      </c>
      <c r="G171" s="98">
        <f t="shared" si="4"/>
        <v>0</v>
      </c>
      <c r="H171" s="101" t="s">
        <v>317</v>
      </c>
      <c r="I171" s="102" t="s">
        <v>318</v>
      </c>
      <c r="J171" t="s">
        <v>486</v>
      </c>
    </row>
    <row r="172" spans="1:10" x14ac:dyDescent="0.4">
      <c r="A172">
        <v>172</v>
      </c>
      <c r="B172" s="101"/>
      <c r="C172" s="101"/>
      <c r="D172" s="101"/>
      <c r="E172" s="101" t="s">
        <v>354</v>
      </c>
      <c r="F172" t="b">
        <v>0</v>
      </c>
      <c r="G172" s="98">
        <f t="shared" si="4"/>
        <v>0</v>
      </c>
      <c r="H172" s="101" t="s">
        <v>317</v>
      </c>
      <c r="I172" s="102" t="s">
        <v>318</v>
      </c>
      <c r="J172" t="s">
        <v>487</v>
      </c>
    </row>
    <row r="173" spans="1:10" x14ac:dyDescent="0.4">
      <c r="A173">
        <v>173</v>
      </c>
      <c r="B173" s="101"/>
      <c r="C173" s="101"/>
      <c r="D173" s="101"/>
      <c r="E173" s="101" t="s">
        <v>356</v>
      </c>
      <c r="F173" t="b">
        <v>0</v>
      </c>
      <c r="G173" s="98">
        <f t="shared" si="4"/>
        <v>0</v>
      </c>
      <c r="H173" s="101" t="s">
        <v>317</v>
      </c>
      <c r="I173" s="102" t="s">
        <v>318</v>
      </c>
      <c r="J173" t="s">
        <v>488</v>
      </c>
    </row>
    <row r="174" spans="1:10" x14ac:dyDescent="0.4">
      <c r="A174">
        <v>174</v>
      </c>
      <c r="B174" s="101"/>
      <c r="C174" s="101"/>
      <c r="D174" s="101"/>
      <c r="E174" s="101" t="s">
        <v>75</v>
      </c>
      <c r="F174" t="b">
        <v>0</v>
      </c>
      <c r="G174" s="98">
        <f t="shared" si="4"/>
        <v>0</v>
      </c>
      <c r="H174" s="101" t="s">
        <v>317</v>
      </c>
      <c r="I174" s="102" t="s">
        <v>318</v>
      </c>
      <c r="J174" t="s">
        <v>489</v>
      </c>
    </row>
    <row r="175" spans="1:10" x14ac:dyDescent="0.4">
      <c r="A175">
        <v>175</v>
      </c>
      <c r="B175" s="101"/>
      <c r="C175" s="101"/>
      <c r="D175" s="101"/>
      <c r="E175" s="101" t="s">
        <v>76</v>
      </c>
      <c r="F175" t="b">
        <v>0</v>
      </c>
      <c r="G175" s="98">
        <f t="shared" si="4"/>
        <v>0</v>
      </c>
      <c r="H175" s="101" t="s">
        <v>317</v>
      </c>
      <c r="I175" s="102" t="s">
        <v>318</v>
      </c>
      <c r="J175" t="s">
        <v>490</v>
      </c>
    </row>
    <row r="176" spans="1:10" x14ac:dyDescent="0.4">
      <c r="A176">
        <v>176</v>
      </c>
      <c r="B176" s="101"/>
      <c r="C176" s="101"/>
      <c r="D176" s="101"/>
      <c r="E176" s="101" t="s">
        <v>432</v>
      </c>
      <c r="G176" s="98" t="str">
        <f>IF('１－１'!G213="","",'１－１'!G213)</f>
        <v/>
      </c>
      <c r="H176" s="101" t="s">
        <v>308</v>
      </c>
      <c r="I176" s="102" t="s">
        <v>318</v>
      </c>
    </row>
    <row r="177" spans="1:10" x14ac:dyDescent="0.4">
      <c r="A177">
        <v>177</v>
      </c>
      <c r="B177" s="101"/>
      <c r="C177" s="101"/>
      <c r="D177" s="101"/>
      <c r="E177" s="101" t="s">
        <v>491</v>
      </c>
      <c r="G177" s="98" t="str">
        <f>IF('１－１'!B217="","",'１－１'!B217)</f>
        <v/>
      </c>
      <c r="H177" s="101" t="s">
        <v>308</v>
      </c>
      <c r="I177" s="102" t="s">
        <v>318</v>
      </c>
    </row>
    <row r="178" spans="1:10" x14ac:dyDescent="0.4">
      <c r="A178">
        <v>178</v>
      </c>
      <c r="B178" s="101" t="s">
        <v>492</v>
      </c>
      <c r="C178" s="101" t="s">
        <v>493</v>
      </c>
      <c r="D178" s="101"/>
      <c r="E178" s="101" t="s">
        <v>494</v>
      </c>
      <c r="G178" s="98" t="str">
        <f>IF('１－１'!B230="","",'１－１'!B230)</f>
        <v/>
      </c>
      <c r="H178" s="101" t="s">
        <v>308</v>
      </c>
      <c r="I178" s="102" t="s">
        <v>318</v>
      </c>
    </row>
    <row r="179" spans="1:10" x14ac:dyDescent="0.4">
      <c r="A179">
        <v>179</v>
      </c>
      <c r="B179" s="101" t="s">
        <v>495</v>
      </c>
      <c r="C179" s="101" t="s">
        <v>496</v>
      </c>
      <c r="D179" s="101"/>
      <c r="E179" s="101" t="s">
        <v>497</v>
      </c>
      <c r="G179" s="98" t="str">
        <f>IF('１－１'!B244="","",'１－１'!B244)</f>
        <v/>
      </c>
      <c r="H179" s="101" t="s">
        <v>308</v>
      </c>
      <c r="I179" s="102" t="s">
        <v>318</v>
      </c>
    </row>
    <row r="180" spans="1:10" x14ac:dyDescent="0.4">
      <c r="A180">
        <v>180</v>
      </c>
      <c r="B180" s="101" t="s">
        <v>498</v>
      </c>
      <c r="C180" s="101" t="s">
        <v>499</v>
      </c>
      <c r="D180" s="101"/>
      <c r="E180" s="101" t="s">
        <v>500</v>
      </c>
      <c r="G180" s="98" t="str">
        <f>IF('１－１'!B257="","",'１－１'!B257)</f>
        <v/>
      </c>
      <c r="H180" s="101" t="s">
        <v>308</v>
      </c>
      <c r="I180" s="102" t="s">
        <v>318</v>
      </c>
    </row>
    <row r="181" spans="1:10" x14ac:dyDescent="0.4">
      <c r="A181">
        <v>181</v>
      </c>
      <c r="B181" s="99" t="s">
        <v>166</v>
      </c>
      <c r="C181" s="99" t="s">
        <v>501</v>
      </c>
      <c r="D181" s="99"/>
      <c r="E181" s="99" t="s">
        <v>167</v>
      </c>
      <c r="F181" t="b">
        <v>0</v>
      </c>
      <c r="G181" s="98">
        <f t="shared" ref="G181:G184" si="5">IF(F181=FALSE,0,1)</f>
        <v>0</v>
      </c>
      <c r="H181" s="27" t="s">
        <v>502</v>
      </c>
      <c r="I181" s="103" t="s">
        <v>503</v>
      </c>
      <c r="J181" t="s">
        <v>504</v>
      </c>
    </row>
    <row r="182" spans="1:10" x14ac:dyDescent="0.4">
      <c r="A182">
        <v>182</v>
      </c>
      <c r="B182" s="99"/>
      <c r="C182" s="99" t="s">
        <v>505</v>
      </c>
      <c r="D182" s="99"/>
      <c r="E182" s="99" t="s">
        <v>169</v>
      </c>
      <c r="F182" t="b">
        <v>0</v>
      </c>
      <c r="G182" s="98">
        <f t="shared" si="5"/>
        <v>0</v>
      </c>
      <c r="H182" s="27" t="s">
        <v>502</v>
      </c>
      <c r="I182" s="103" t="s">
        <v>503</v>
      </c>
      <c r="J182" t="s">
        <v>506</v>
      </c>
    </row>
    <row r="183" spans="1:10" x14ac:dyDescent="0.4">
      <c r="A183">
        <v>183</v>
      </c>
      <c r="B183" s="99"/>
      <c r="C183" s="99"/>
      <c r="D183" s="99"/>
      <c r="E183" s="99" t="s">
        <v>170</v>
      </c>
      <c r="F183" t="b">
        <v>0</v>
      </c>
      <c r="G183" s="98">
        <f t="shared" si="5"/>
        <v>0</v>
      </c>
      <c r="H183" s="27" t="s">
        <v>502</v>
      </c>
      <c r="I183" s="103" t="s">
        <v>503</v>
      </c>
      <c r="J183" t="s">
        <v>507</v>
      </c>
    </row>
    <row r="184" spans="1:10" x14ac:dyDescent="0.4">
      <c r="A184">
        <v>184</v>
      </c>
      <c r="B184" s="99"/>
      <c r="C184" s="99" t="s">
        <v>508</v>
      </c>
      <c r="D184" s="99" t="s">
        <v>141</v>
      </c>
      <c r="E184" s="99" t="s">
        <v>142</v>
      </c>
      <c r="F184" t="b">
        <v>0</v>
      </c>
      <c r="G184" s="98">
        <f t="shared" si="5"/>
        <v>0</v>
      </c>
      <c r="H184" s="27" t="s">
        <v>502</v>
      </c>
      <c r="I184" s="103" t="s">
        <v>503</v>
      </c>
      <c r="J184" t="s">
        <v>509</v>
      </c>
    </row>
    <row r="185" spans="1:10" x14ac:dyDescent="0.4">
      <c r="A185">
        <v>185</v>
      </c>
      <c r="B185" s="99"/>
      <c r="C185" s="99"/>
      <c r="D185" s="99"/>
      <c r="E185" s="99" t="s">
        <v>510</v>
      </c>
      <c r="G185" s="98" t="str">
        <f>IF('２－１'!R39="","",'２－１'!R39)</f>
        <v/>
      </c>
      <c r="H185" s="27" t="s">
        <v>511</v>
      </c>
      <c r="I185" s="103" t="s">
        <v>503</v>
      </c>
      <c r="J185" t="s">
        <v>512</v>
      </c>
    </row>
    <row r="186" spans="1:10" x14ac:dyDescent="0.4">
      <c r="A186">
        <v>186</v>
      </c>
      <c r="B186" s="99"/>
      <c r="C186" s="99"/>
      <c r="D186" s="99"/>
      <c r="E186" s="99" t="s">
        <v>513</v>
      </c>
      <c r="F186" t="b">
        <v>0</v>
      </c>
      <c r="G186" s="98">
        <f t="shared" ref="G186:G202" si="6">IF(F186=FALSE,0,1)</f>
        <v>0</v>
      </c>
      <c r="H186" s="27" t="s">
        <v>502</v>
      </c>
      <c r="I186" s="103" t="s">
        <v>503</v>
      </c>
      <c r="J186" t="s">
        <v>514</v>
      </c>
    </row>
    <row r="187" spans="1:10" x14ac:dyDescent="0.4">
      <c r="A187">
        <v>187</v>
      </c>
      <c r="B187" s="99"/>
      <c r="C187" s="99"/>
      <c r="D187" s="99" t="s">
        <v>146</v>
      </c>
      <c r="E187" s="99" t="s">
        <v>515</v>
      </c>
      <c r="F187" t="b">
        <v>0</v>
      </c>
      <c r="G187" s="98">
        <f t="shared" si="6"/>
        <v>0</v>
      </c>
      <c r="H187" s="27" t="s">
        <v>502</v>
      </c>
      <c r="I187" s="103" t="s">
        <v>503</v>
      </c>
      <c r="J187" t="s">
        <v>516</v>
      </c>
    </row>
    <row r="188" spans="1:10" x14ac:dyDescent="0.4">
      <c r="A188">
        <v>188</v>
      </c>
      <c r="B188" s="99"/>
      <c r="C188" s="99"/>
      <c r="D188" s="99"/>
      <c r="E188" s="99" t="s">
        <v>517</v>
      </c>
      <c r="F188" t="b">
        <v>0</v>
      </c>
      <c r="G188" s="98">
        <f t="shared" si="6"/>
        <v>0</v>
      </c>
      <c r="H188" s="27" t="s">
        <v>502</v>
      </c>
      <c r="I188" s="103" t="s">
        <v>503</v>
      </c>
      <c r="J188" t="s">
        <v>518</v>
      </c>
    </row>
    <row r="189" spans="1:10" x14ac:dyDescent="0.4">
      <c r="A189">
        <v>189</v>
      </c>
      <c r="B189" s="99"/>
      <c r="C189" s="99"/>
      <c r="D189" s="99"/>
      <c r="E189" s="99" t="s">
        <v>519</v>
      </c>
      <c r="F189" t="b">
        <v>0</v>
      </c>
      <c r="G189" s="98">
        <f t="shared" si="6"/>
        <v>0</v>
      </c>
      <c r="H189" s="27" t="s">
        <v>502</v>
      </c>
      <c r="I189" s="103" t="s">
        <v>503</v>
      </c>
      <c r="J189" t="s">
        <v>520</v>
      </c>
    </row>
    <row r="190" spans="1:10" x14ac:dyDescent="0.4">
      <c r="A190">
        <v>190</v>
      </c>
      <c r="B190" s="99"/>
      <c r="C190" s="99"/>
      <c r="D190" s="99" t="s">
        <v>521</v>
      </c>
      <c r="E190" s="99" t="s">
        <v>522</v>
      </c>
      <c r="F190" t="b">
        <v>0</v>
      </c>
      <c r="G190" s="98">
        <f t="shared" si="6"/>
        <v>0</v>
      </c>
      <c r="H190" s="27" t="s">
        <v>502</v>
      </c>
      <c r="I190" s="103" t="s">
        <v>503</v>
      </c>
      <c r="J190" t="s">
        <v>523</v>
      </c>
    </row>
    <row r="191" spans="1:10" x14ac:dyDescent="0.4">
      <c r="A191">
        <v>191</v>
      </c>
      <c r="B191" s="99"/>
      <c r="C191" s="99"/>
      <c r="D191" s="99"/>
      <c r="E191" s="99" t="s">
        <v>524</v>
      </c>
      <c r="F191" t="b">
        <v>0</v>
      </c>
      <c r="G191" s="98">
        <f t="shared" si="6"/>
        <v>0</v>
      </c>
      <c r="H191" s="27" t="s">
        <v>502</v>
      </c>
      <c r="I191" s="103" t="s">
        <v>503</v>
      </c>
      <c r="J191" t="s">
        <v>525</v>
      </c>
    </row>
    <row r="192" spans="1:10" x14ac:dyDescent="0.4">
      <c r="A192">
        <v>192</v>
      </c>
      <c r="B192" s="99"/>
      <c r="C192" s="99"/>
      <c r="D192" s="99"/>
      <c r="E192" s="99" t="s">
        <v>517</v>
      </c>
      <c r="F192" t="b">
        <v>0</v>
      </c>
      <c r="G192" s="98">
        <f t="shared" si="6"/>
        <v>0</v>
      </c>
      <c r="H192" s="27" t="s">
        <v>502</v>
      </c>
      <c r="I192" s="103" t="s">
        <v>503</v>
      </c>
      <c r="J192" t="s">
        <v>526</v>
      </c>
    </row>
    <row r="193" spans="1:10" x14ac:dyDescent="0.4">
      <c r="A193">
        <v>193</v>
      </c>
      <c r="B193" s="99"/>
      <c r="C193" s="99"/>
      <c r="D193" s="99"/>
      <c r="E193" s="99" t="s">
        <v>519</v>
      </c>
      <c r="F193" t="b">
        <v>0</v>
      </c>
      <c r="G193" s="98">
        <f t="shared" si="6"/>
        <v>0</v>
      </c>
      <c r="H193" s="27" t="s">
        <v>502</v>
      </c>
      <c r="I193" s="103" t="s">
        <v>503</v>
      </c>
      <c r="J193" t="s">
        <v>527</v>
      </c>
    </row>
    <row r="194" spans="1:10" x14ac:dyDescent="0.4">
      <c r="A194">
        <v>194</v>
      </c>
      <c r="B194" s="99"/>
      <c r="C194" s="99"/>
      <c r="D194" s="99" t="s">
        <v>528</v>
      </c>
      <c r="E194" s="99" t="s">
        <v>515</v>
      </c>
      <c r="F194" t="b">
        <v>0</v>
      </c>
      <c r="G194" s="98">
        <f t="shared" si="6"/>
        <v>0</v>
      </c>
      <c r="H194" s="27" t="s">
        <v>502</v>
      </c>
      <c r="I194" s="103" t="s">
        <v>503</v>
      </c>
      <c r="J194" t="s">
        <v>529</v>
      </c>
    </row>
    <row r="195" spans="1:10" x14ac:dyDescent="0.4">
      <c r="A195">
        <v>195</v>
      </c>
      <c r="B195" s="99"/>
      <c r="C195" s="99"/>
      <c r="D195" s="99"/>
      <c r="E195" s="99" t="s">
        <v>517</v>
      </c>
      <c r="F195" t="b">
        <v>0</v>
      </c>
      <c r="G195" s="98">
        <f t="shared" si="6"/>
        <v>0</v>
      </c>
      <c r="H195" s="27" t="s">
        <v>502</v>
      </c>
      <c r="I195" s="103" t="s">
        <v>503</v>
      </c>
      <c r="J195" t="s">
        <v>530</v>
      </c>
    </row>
    <row r="196" spans="1:10" x14ac:dyDescent="0.4">
      <c r="A196">
        <v>196</v>
      </c>
      <c r="B196" s="99"/>
      <c r="C196" s="99"/>
      <c r="D196" s="99"/>
      <c r="E196" s="99" t="s">
        <v>519</v>
      </c>
      <c r="F196" t="b">
        <v>0</v>
      </c>
      <c r="G196" s="98">
        <f t="shared" si="6"/>
        <v>0</v>
      </c>
      <c r="H196" s="27" t="s">
        <v>502</v>
      </c>
      <c r="I196" s="103" t="s">
        <v>503</v>
      </c>
      <c r="J196" t="s">
        <v>531</v>
      </c>
    </row>
    <row r="197" spans="1:10" x14ac:dyDescent="0.4">
      <c r="A197">
        <v>197</v>
      </c>
      <c r="B197" s="99"/>
      <c r="C197" s="99" t="s">
        <v>501</v>
      </c>
      <c r="D197" s="99"/>
      <c r="E197" s="99" t="s">
        <v>178</v>
      </c>
      <c r="F197" t="b">
        <v>0</v>
      </c>
      <c r="G197" s="98">
        <f t="shared" si="6"/>
        <v>0</v>
      </c>
      <c r="H197" s="27" t="s">
        <v>502</v>
      </c>
      <c r="I197" s="103" t="s">
        <v>503</v>
      </c>
      <c r="J197" t="s">
        <v>532</v>
      </c>
    </row>
    <row r="198" spans="1:10" x14ac:dyDescent="0.4">
      <c r="A198">
        <v>198</v>
      </c>
      <c r="B198" s="99"/>
      <c r="C198" s="99" t="s">
        <v>533</v>
      </c>
      <c r="D198" s="99"/>
      <c r="E198" s="99" t="s">
        <v>141</v>
      </c>
      <c r="F198" t="b">
        <v>0</v>
      </c>
      <c r="G198" s="98">
        <f t="shared" si="6"/>
        <v>0</v>
      </c>
      <c r="H198" s="27" t="s">
        <v>502</v>
      </c>
      <c r="I198" s="103" t="s">
        <v>503</v>
      </c>
      <c r="J198" t="s">
        <v>534</v>
      </c>
    </row>
    <row r="199" spans="1:10" x14ac:dyDescent="0.4">
      <c r="A199">
        <v>199</v>
      </c>
      <c r="B199" s="99"/>
      <c r="C199" s="99"/>
      <c r="D199" s="99"/>
      <c r="E199" s="99" t="s">
        <v>535</v>
      </c>
      <c r="F199" t="b">
        <v>0</v>
      </c>
      <c r="G199" s="98">
        <f t="shared" si="6"/>
        <v>0</v>
      </c>
      <c r="H199" s="27" t="s">
        <v>502</v>
      </c>
      <c r="I199" s="103" t="s">
        <v>503</v>
      </c>
      <c r="J199" t="s">
        <v>536</v>
      </c>
    </row>
    <row r="200" spans="1:10" x14ac:dyDescent="0.4">
      <c r="A200">
        <v>200</v>
      </c>
      <c r="B200" s="99"/>
      <c r="C200" s="99"/>
      <c r="D200" s="99"/>
      <c r="E200" s="99" t="s">
        <v>537</v>
      </c>
      <c r="F200" t="b">
        <v>0</v>
      </c>
      <c r="G200" s="98">
        <f t="shared" si="6"/>
        <v>0</v>
      </c>
      <c r="H200" s="27" t="s">
        <v>502</v>
      </c>
      <c r="I200" s="103" t="s">
        <v>503</v>
      </c>
      <c r="J200" t="s">
        <v>538</v>
      </c>
    </row>
    <row r="201" spans="1:10" x14ac:dyDescent="0.4">
      <c r="A201">
        <v>201</v>
      </c>
      <c r="B201" s="99"/>
      <c r="C201" s="99"/>
      <c r="D201" s="99"/>
      <c r="E201" s="99" t="s">
        <v>539</v>
      </c>
      <c r="F201" t="b">
        <v>0</v>
      </c>
      <c r="G201" s="98">
        <f t="shared" si="6"/>
        <v>0</v>
      </c>
      <c r="H201" s="27" t="s">
        <v>502</v>
      </c>
      <c r="I201" s="103" t="s">
        <v>503</v>
      </c>
      <c r="J201" t="s">
        <v>540</v>
      </c>
    </row>
    <row r="202" spans="1:10" x14ac:dyDescent="0.4">
      <c r="A202">
        <v>202</v>
      </c>
      <c r="B202" s="99"/>
      <c r="C202" s="99"/>
      <c r="D202" s="99"/>
      <c r="E202" s="99" t="s">
        <v>541</v>
      </c>
      <c r="F202" t="b">
        <v>0</v>
      </c>
      <c r="G202" s="98">
        <f t="shared" si="6"/>
        <v>0</v>
      </c>
      <c r="H202" s="27" t="s">
        <v>502</v>
      </c>
      <c r="I202" s="103" t="s">
        <v>503</v>
      </c>
      <c r="J202" t="s">
        <v>542</v>
      </c>
    </row>
    <row r="203" spans="1:10" x14ac:dyDescent="0.4">
      <c r="A203">
        <v>203</v>
      </c>
      <c r="B203" s="99"/>
      <c r="C203" s="99"/>
      <c r="D203" s="99"/>
      <c r="E203" s="99" t="s">
        <v>380</v>
      </c>
      <c r="G203" s="98" t="str">
        <f>IF('２－１'!J48="","",'２－１'!J48)</f>
        <v/>
      </c>
      <c r="H203" s="27" t="s">
        <v>511</v>
      </c>
      <c r="I203" s="103" t="s">
        <v>503</v>
      </c>
      <c r="J203" t="s">
        <v>512</v>
      </c>
    </row>
    <row r="204" spans="1:10" x14ac:dyDescent="0.4">
      <c r="A204">
        <v>204</v>
      </c>
      <c r="B204" s="99" t="s">
        <v>180</v>
      </c>
      <c r="C204" s="99" t="s">
        <v>543</v>
      </c>
      <c r="D204" s="99"/>
      <c r="E204" s="99" t="s">
        <v>544</v>
      </c>
      <c r="G204" s="98" t="str">
        <f>IF('２－１'!B54="","",'２－１'!B54)</f>
        <v/>
      </c>
      <c r="H204" s="27" t="s">
        <v>511</v>
      </c>
      <c r="I204" s="103" t="s">
        <v>503</v>
      </c>
      <c r="J204" t="s">
        <v>512</v>
      </c>
    </row>
    <row r="205" spans="1:10" x14ac:dyDescent="0.4">
      <c r="A205">
        <v>205</v>
      </c>
      <c r="B205" s="99"/>
      <c r="C205" s="99" t="s">
        <v>545</v>
      </c>
      <c r="D205" s="99"/>
      <c r="E205" s="99" t="s">
        <v>186</v>
      </c>
      <c r="F205" t="b">
        <v>0</v>
      </c>
      <c r="G205" s="98">
        <f t="shared" ref="G205:G211" si="7">IF(F205=FALSE,0,1)</f>
        <v>0</v>
      </c>
      <c r="H205" s="27" t="s">
        <v>502</v>
      </c>
      <c r="I205" s="103" t="s">
        <v>503</v>
      </c>
      <c r="J205" t="s">
        <v>546</v>
      </c>
    </row>
    <row r="206" spans="1:10" x14ac:dyDescent="0.4">
      <c r="A206">
        <v>206</v>
      </c>
      <c r="B206" s="99"/>
      <c r="C206" s="99"/>
      <c r="D206" s="99"/>
      <c r="E206" s="99" t="s">
        <v>187</v>
      </c>
      <c r="F206" t="b">
        <v>0</v>
      </c>
      <c r="G206" s="98">
        <f t="shared" si="7"/>
        <v>0</v>
      </c>
      <c r="H206" s="27" t="s">
        <v>502</v>
      </c>
      <c r="I206" s="103" t="s">
        <v>503</v>
      </c>
      <c r="J206" t="s">
        <v>547</v>
      </c>
    </row>
    <row r="207" spans="1:10" x14ac:dyDescent="0.4">
      <c r="A207">
        <v>207</v>
      </c>
      <c r="B207" s="99"/>
      <c r="C207" s="99"/>
      <c r="D207" s="99"/>
      <c r="E207" s="99" t="s">
        <v>188</v>
      </c>
      <c r="F207" t="b">
        <v>0</v>
      </c>
      <c r="G207" s="98">
        <f t="shared" si="7"/>
        <v>0</v>
      </c>
      <c r="H207" s="27" t="s">
        <v>502</v>
      </c>
      <c r="I207" s="103" t="s">
        <v>503</v>
      </c>
      <c r="J207" t="s">
        <v>548</v>
      </c>
    </row>
    <row r="208" spans="1:10" x14ac:dyDescent="0.4">
      <c r="A208">
        <v>208</v>
      </c>
      <c r="B208" s="99"/>
      <c r="C208" s="99"/>
      <c r="D208" s="99"/>
      <c r="E208" s="99" t="s">
        <v>189</v>
      </c>
      <c r="F208" t="b">
        <v>0</v>
      </c>
      <c r="G208" s="98">
        <f t="shared" si="7"/>
        <v>0</v>
      </c>
      <c r="H208" s="27" t="s">
        <v>502</v>
      </c>
      <c r="I208" s="103" t="s">
        <v>503</v>
      </c>
      <c r="J208" t="s">
        <v>549</v>
      </c>
    </row>
    <row r="209" spans="1:10" x14ac:dyDescent="0.4">
      <c r="A209">
        <v>209</v>
      </c>
      <c r="B209" s="99"/>
      <c r="C209" s="99"/>
      <c r="D209" s="99"/>
      <c r="E209" s="99" t="s">
        <v>190</v>
      </c>
      <c r="F209" t="b">
        <v>0</v>
      </c>
      <c r="G209" s="98">
        <f t="shared" si="7"/>
        <v>0</v>
      </c>
      <c r="H209" s="27" t="s">
        <v>502</v>
      </c>
      <c r="I209" s="103" t="s">
        <v>503</v>
      </c>
      <c r="J209" t="s">
        <v>550</v>
      </c>
    </row>
    <row r="210" spans="1:10" x14ac:dyDescent="0.4">
      <c r="A210">
        <v>210</v>
      </c>
      <c r="B210" s="99"/>
      <c r="C210" s="99"/>
      <c r="D210" s="99"/>
      <c r="E210" s="99" t="s">
        <v>191</v>
      </c>
      <c r="F210" t="b">
        <v>0</v>
      </c>
      <c r="G210" s="98">
        <f t="shared" si="7"/>
        <v>0</v>
      </c>
      <c r="H210" s="27" t="s">
        <v>502</v>
      </c>
      <c r="I210" s="103" t="s">
        <v>503</v>
      </c>
      <c r="J210" t="s">
        <v>551</v>
      </c>
    </row>
    <row r="211" spans="1:10" x14ac:dyDescent="0.4">
      <c r="A211">
        <v>211</v>
      </c>
      <c r="B211" s="99"/>
      <c r="C211" s="99"/>
      <c r="D211" s="99"/>
      <c r="E211" s="99" t="s">
        <v>541</v>
      </c>
      <c r="F211" t="b">
        <v>0</v>
      </c>
      <c r="G211" s="98">
        <f t="shared" si="7"/>
        <v>0</v>
      </c>
      <c r="H211" s="27" t="s">
        <v>502</v>
      </c>
      <c r="I211" s="103" t="s">
        <v>503</v>
      </c>
      <c r="J211" t="s">
        <v>552</v>
      </c>
    </row>
    <row r="212" spans="1:10" x14ac:dyDescent="0.4">
      <c r="A212">
        <v>212</v>
      </c>
      <c r="B212" s="99"/>
      <c r="C212" s="99"/>
      <c r="D212" s="99"/>
      <c r="E212" s="99" t="s">
        <v>380</v>
      </c>
      <c r="G212" s="98" t="str">
        <f>IF('２－１'!I72="","",'２－１'!I72)</f>
        <v/>
      </c>
      <c r="H212" s="27" t="s">
        <v>511</v>
      </c>
      <c r="I212" s="103" t="s">
        <v>503</v>
      </c>
      <c r="J212" t="s">
        <v>512</v>
      </c>
    </row>
    <row r="213" spans="1:10" x14ac:dyDescent="0.4">
      <c r="A213">
        <v>213</v>
      </c>
      <c r="B213" s="99"/>
      <c r="C213" s="99" t="s">
        <v>553</v>
      </c>
      <c r="D213" s="99"/>
      <c r="E213" s="99" t="s">
        <v>186</v>
      </c>
      <c r="F213" t="b">
        <v>0</v>
      </c>
      <c r="G213" s="98">
        <f t="shared" ref="G213:G220" si="8">IF(F213=FALSE,0,1)</f>
        <v>0</v>
      </c>
      <c r="H213" s="27" t="s">
        <v>502</v>
      </c>
      <c r="I213" s="103" t="s">
        <v>503</v>
      </c>
      <c r="J213" t="s">
        <v>554</v>
      </c>
    </row>
    <row r="214" spans="1:10" x14ac:dyDescent="0.4">
      <c r="A214">
        <v>214</v>
      </c>
      <c r="B214" s="99"/>
      <c r="C214" s="99"/>
      <c r="D214" s="99"/>
      <c r="E214" s="99" t="s">
        <v>187</v>
      </c>
      <c r="F214" t="b">
        <v>0</v>
      </c>
      <c r="G214" s="98">
        <f t="shared" si="8"/>
        <v>0</v>
      </c>
      <c r="H214" s="27" t="s">
        <v>502</v>
      </c>
      <c r="I214" s="103" t="s">
        <v>503</v>
      </c>
      <c r="J214" t="s">
        <v>555</v>
      </c>
    </row>
    <row r="215" spans="1:10" x14ac:dyDescent="0.4">
      <c r="A215">
        <v>215</v>
      </c>
      <c r="B215" s="99"/>
      <c r="C215" s="99"/>
      <c r="D215" s="99"/>
      <c r="E215" s="99" t="s">
        <v>188</v>
      </c>
      <c r="F215" t="b">
        <v>0</v>
      </c>
      <c r="G215" s="98">
        <f t="shared" si="8"/>
        <v>0</v>
      </c>
      <c r="H215" s="27" t="s">
        <v>502</v>
      </c>
      <c r="I215" s="103" t="s">
        <v>503</v>
      </c>
      <c r="J215" t="s">
        <v>556</v>
      </c>
    </row>
    <row r="216" spans="1:10" x14ac:dyDescent="0.4">
      <c r="A216">
        <v>216</v>
      </c>
      <c r="B216" s="99"/>
      <c r="C216" s="99"/>
      <c r="D216" s="99"/>
      <c r="E216" s="99" t="s">
        <v>189</v>
      </c>
      <c r="F216" t="b">
        <v>0</v>
      </c>
      <c r="G216" s="98">
        <f t="shared" si="8"/>
        <v>0</v>
      </c>
      <c r="H216" s="27" t="s">
        <v>502</v>
      </c>
      <c r="I216" s="103" t="s">
        <v>503</v>
      </c>
      <c r="J216" t="s">
        <v>557</v>
      </c>
    </row>
    <row r="217" spans="1:10" x14ac:dyDescent="0.4">
      <c r="A217">
        <v>217</v>
      </c>
      <c r="B217" s="99"/>
      <c r="C217" s="99"/>
      <c r="D217" s="99"/>
      <c r="E217" s="99" t="s">
        <v>193</v>
      </c>
      <c r="F217" t="b">
        <v>0</v>
      </c>
      <c r="G217" s="98">
        <f t="shared" si="8"/>
        <v>0</v>
      </c>
      <c r="H217" s="27" t="s">
        <v>502</v>
      </c>
      <c r="I217" s="103" t="s">
        <v>503</v>
      </c>
      <c r="J217" t="s">
        <v>558</v>
      </c>
    </row>
    <row r="218" spans="1:10" x14ac:dyDescent="0.4">
      <c r="A218">
        <v>218</v>
      </c>
      <c r="B218" s="99"/>
      <c r="C218" s="99"/>
      <c r="D218" s="99"/>
      <c r="E218" s="99" t="s">
        <v>194</v>
      </c>
      <c r="F218" t="b">
        <v>0</v>
      </c>
      <c r="G218" s="98">
        <f t="shared" si="8"/>
        <v>0</v>
      </c>
      <c r="H218" s="27" t="s">
        <v>502</v>
      </c>
      <c r="I218" s="103" t="s">
        <v>503</v>
      </c>
      <c r="J218" t="s">
        <v>559</v>
      </c>
    </row>
    <row r="219" spans="1:10" x14ac:dyDescent="0.4">
      <c r="A219">
        <v>219</v>
      </c>
      <c r="B219" s="99"/>
      <c r="C219" s="99"/>
      <c r="D219" s="99"/>
      <c r="E219" s="99" t="s">
        <v>76</v>
      </c>
      <c r="F219" t="b">
        <v>0</v>
      </c>
      <c r="G219" s="98">
        <f t="shared" si="8"/>
        <v>0</v>
      </c>
      <c r="H219" s="27" t="s">
        <v>502</v>
      </c>
      <c r="I219" s="103" t="s">
        <v>503</v>
      </c>
      <c r="J219" t="s">
        <v>560</v>
      </c>
    </row>
    <row r="220" spans="1:10" x14ac:dyDescent="0.4">
      <c r="A220">
        <v>220</v>
      </c>
      <c r="B220" s="99"/>
      <c r="C220" s="99" t="s">
        <v>508</v>
      </c>
      <c r="D220" s="99" t="s">
        <v>141</v>
      </c>
      <c r="E220" s="99" t="s">
        <v>142</v>
      </c>
      <c r="F220" t="b">
        <v>0</v>
      </c>
      <c r="G220" s="98">
        <f t="shared" si="8"/>
        <v>0</v>
      </c>
      <c r="H220" s="27" t="s">
        <v>502</v>
      </c>
      <c r="I220" s="103" t="s">
        <v>503</v>
      </c>
      <c r="J220" t="s">
        <v>561</v>
      </c>
    </row>
    <row r="221" spans="1:10" x14ac:dyDescent="0.4">
      <c r="A221">
        <v>221</v>
      </c>
      <c r="B221" s="99"/>
      <c r="C221" s="99"/>
      <c r="D221" s="99"/>
      <c r="E221" s="99" t="s">
        <v>510</v>
      </c>
      <c r="G221" s="98" t="str">
        <f>IF('２－１'!R86="","",'２－１'!R86)</f>
        <v/>
      </c>
      <c r="H221" s="27" t="s">
        <v>511</v>
      </c>
      <c r="I221" s="103" t="s">
        <v>503</v>
      </c>
      <c r="J221" t="s">
        <v>512</v>
      </c>
    </row>
    <row r="222" spans="1:10" x14ac:dyDescent="0.4">
      <c r="A222">
        <v>222</v>
      </c>
      <c r="B222" s="99"/>
      <c r="C222" s="99"/>
      <c r="D222" s="99"/>
      <c r="E222" s="99" t="s">
        <v>513</v>
      </c>
      <c r="F222" t="b">
        <v>0</v>
      </c>
      <c r="G222" s="98">
        <f t="shared" ref="G222:G232" si="9">IF(F222=FALSE,0,1)</f>
        <v>0</v>
      </c>
      <c r="H222" s="27" t="s">
        <v>502</v>
      </c>
      <c r="I222" s="103" t="s">
        <v>503</v>
      </c>
      <c r="J222" t="s">
        <v>562</v>
      </c>
    </row>
    <row r="223" spans="1:10" x14ac:dyDescent="0.4">
      <c r="A223">
        <v>223</v>
      </c>
      <c r="B223" s="99"/>
      <c r="C223" s="99"/>
      <c r="D223" s="99" t="s">
        <v>146</v>
      </c>
      <c r="E223" s="99" t="s">
        <v>515</v>
      </c>
      <c r="F223" t="b">
        <v>0</v>
      </c>
      <c r="G223" s="98">
        <f t="shared" si="9"/>
        <v>0</v>
      </c>
      <c r="H223" s="27" t="s">
        <v>502</v>
      </c>
      <c r="I223" s="103" t="s">
        <v>503</v>
      </c>
      <c r="J223" t="s">
        <v>563</v>
      </c>
    </row>
    <row r="224" spans="1:10" x14ac:dyDescent="0.4">
      <c r="A224">
        <v>224</v>
      </c>
      <c r="B224" s="99"/>
      <c r="C224" s="99"/>
      <c r="D224" s="99"/>
      <c r="E224" s="99" t="s">
        <v>517</v>
      </c>
      <c r="F224" t="b">
        <v>0</v>
      </c>
      <c r="G224" s="98">
        <f t="shared" si="9"/>
        <v>0</v>
      </c>
      <c r="H224" s="27" t="s">
        <v>502</v>
      </c>
      <c r="I224" s="103" t="s">
        <v>503</v>
      </c>
      <c r="J224" t="s">
        <v>564</v>
      </c>
    </row>
    <row r="225" spans="1:10" x14ac:dyDescent="0.4">
      <c r="A225">
        <v>225</v>
      </c>
      <c r="B225" s="99"/>
      <c r="C225" s="99"/>
      <c r="D225" s="99"/>
      <c r="E225" s="99" t="s">
        <v>519</v>
      </c>
      <c r="F225" t="b">
        <v>0</v>
      </c>
      <c r="G225" s="98">
        <f t="shared" si="9"/>
        <v>0</v>
      </c>
      <c r="H225" s="27" t="s">
        <v>502</v>
      </c>
      <c r="I225" s="103" t="s">
        <v>503</v>
      </c>
      <c r="J225" t="s">
        <v>565</v>
      </c>
    </row>
    <row r="226" spans="1:10" x14ac:dyDescent="0.4">
      <c r="A226">
        <v>226</v>
      </c>
      <c r="B226" s="99"/>
      <c r="C226" s="99"/>
      <c r="D226" s="99" t="s">
        <v>521</v>
      </c>
      <c r="E226" s="99" t="s">
        <v>522</v>
      </c>
      <c r="F226" t="b">
        <v>0</v>
      </c>
      <c r="G226" s="98">
        <f t="shared" si="9"/>
        <v>0</v>
      </c>
      <c r="H226" s="27" t="s">
        <v>502</v>
      </c>
      <c r="I226" s="103" t="s">
        <v>503</v>
      </c>
      <c r="J226" t="s">
        <v>566</v>
      </c>
    </row>
    <row r="227" spans="1:10" x14ac:dyDescent="0.4">
      <c r="A227">
        <v>227</v>
      </c>
      <c r="B227" s="99"/>
      <c r="C227" s="99"/>
      <c r="D227" s="99"/>
      <c r="E227" s="99" t="s">
        <v>524</v>
      </c>
      <c r="F227" t="b">
        <v>0</v>
      </c>
      <c r="G227" s="98">
        <f t="shared" si="9"/>
        <v>0</v>
      </c>
      <c r="H227" s="27" t="s">
        <v>502</v>
      </c>
      <c r="I227" s="103" t="s">
        <v>503</v>
      </c>
      <c r="J227" t="s">
        <v>567</v>
      </c>
    </row>
    <row r="228" spans="1:10" x14ac:dyDescent="0.4">
      <c r="A228">
        <v>228</v>
      </c>
      <c r="B228" s="99"/>
      <c r="C228" s="99"/>
      <c r="D228" s="99"/>
      <c r="E228" s="99" t="s">
        <v>517</v>
      </c>
      <c r="F228" t="b">
        <v>0</v>
      </c>
      <c r="G228" s="98">
        <f t="shared" si="9"/>
        <v>0</v>
      </c>
      <c r="H228" s="27" t="s">
        <v>502</v>
      </c>
      <c r="I228" s="103" t="s">
        <v>503</v>
      </c>
      <c r="J228" t="s">
        <v>568</v>
      </c>
    </row>
    <row r="229" spans="1:10" x14ac:dyDescent="0.4">
      <c r="A229">
        <v>229</v>
      </c>
      <c r="B229" s="99"/>
      <c r="C229" s="99"/>
      <c r="D229" s="99"/>
      <c r="E229" s="99" t="s">
        <v>519</v>
      </c>
      <c r="F229" t="b">
        <v>0</v>
      </c>
      <c r="G229" s="98">
        <f t="shared" si="9"/>
        <v>0</v>
      </c>
      <c r="H229" s="27" t="s">
        <v>502</v>
      </c>
      <c r="I229" s="103" t="s">
        <v>503</v>
      </c>
      <c r="J229" t="s">
        <v>569</v>
      </c>
    </row>
    <row r="230" spans="1:10" x14ac:dyDescent="0.4">
      <c r="A230">
        <v>230</v>
      </c>
      <c r="B230" s="99"/>
      <c r="C230" s="99"/>
      <c r="D230" s="99" t="s">
        <v>528</v>
      </c>
      <c r="E230" s="99" t="s">
        <v>515</v>
      </c>
      <c r="F230" t="b">
        <v>0</v>
      </c>
      <c r="G230" s="98">
        <f t="shared" si="9"/>
        <v>0</v>
      </c>
      <c r="H230" s="27" t="s">
        <v>502</v>
      </c>
      <c r="I230" s="103" t="s">
        <v>503</v>
      </c>
      <c r="J230" t="s">
        <v>570</v>
      </c>
    </row>
    <row r="231" spans="1:10" x14ac:dyDescent="0.4">
      <c r="A231">
        <v>231</v>
      </c>
      <c r="B231" s="99"/>
      <c r="C231" s="99"/>
      <c r="D231" s="99"/>
      <c r="E231" s="99" t="s">
        <v>517</v>
      </c>
      <c r="F231" t="b">
        <v>0</v>
      </c>
      <c r="G231" s="98">
        <f t="shared" si="9"/>
        <v>0</v>
      </c>
      <c r="H231" s="27" t="s">
        <v>502</v>
      </c>
      <c r="I231" s="103" t="s">
        <v>503</v>
      </c>
      <c r="J231" t="s">
        <v>571</v>
      </c>
    </row>
    <row r="232" spans="1:10" x14ac:dyDescent="0.4">
      <c r="A232">
        <v>232</v>
      </c>
      <c r="B232" s="99"/>
      <c r="C232" s="99"/>
      <c r="D232" s="99"/>
      <c r="E232" s="99" t="s">
        <v>519</v>
      </c>
      <c r="F232" t="b">
        <v>0</v>
      </c>
      <c r="G232" s="98">
        <f t="shared" si="9"/>
        <v>0</v>
      </c>
      <c r="H232" s="27" t="s">
        <v>502</v>
      </c>
      <c r="I232" s="103" t="s">
        <v>503</v>
      </c>
      <c r="J232" t="s">
        <v>572</v>
      </c>
    </row>
    <row r="233" spans="1:10" x14ac:dyDescent="0.4">
      <c r="A233">
        <v>233</v>
      </c>
      <c r="B233" s="99" t="s">
        <v>196</v>
      </c>
      <c r="C233" s="99" t="s">
        <v>573</v>
      </c>
      <c r="D233" s="99"/>
      <c r="E233" s="99" t="s">
        <v>574</v>
      </c>
      <c r="G233" s="98" t="str">
        <f>IF('２－１'!B93="","",'２－１'!B93)</f>
        <v/>
      </c>
      <c r="H233" s="27" t="s">
        <v>511</v>
      </c>
      <c r="I233" s="103" t="s">
        <v>503</v>
      </c>
      <c r="J233" t="s">
        <v>512</v>
      </c>
    </row>
    <row r="234" spans="1:10" x14ac:dyDescent="0.4">
      <c r="A234">
        <v>234</v>
      </c>
      <c r="B234" s="99" t="s">
        <v>200</v>
      </c>
      <c r="C234" s="99" t="s">
        <v>575</v>
      </c>
      <c r="D234" s="99"/>
      <c r="E234" s="99" t="s">
        <v>201</v>
      </c>
      <c r="F234" t="b">
        <v>0</v>
      </c>
      <c r="G234" s="98">
        <f>IF(F234=FALSE,0,1)</f>
        <v>0</v>
      </c>
      <c r="H234" s="27" t="s">
        <v>502</v>
      </c>
      <c r="I234" s="103" t="s">
        <v>503</v>
      </c>
      <c r="J234" t="s">
        <v>576</v>
      </c>
    </row>
    <row r="235" spans="1:10" x14ac:dyDescent="0.4">
      <c r="A235">
        <v>235</v>
      </c>
      <c r="B235" s="99"/>
      <c r="C235" s="99"/>
      <c r="D235" s="99"/>
      <c r="E235" s="99" t="s">
        <v>577</v>
      </c>
      <c r="G235" s="98" t="str">
        <f>IF('２－１'!H108="","",'２－１'!H108)</f>
        <v/>
      </c>
      <c r="H235" s="27" t="s">
        <v>511</v>
      </c>
      <c r="I235" s="103" t="s">
        <v>503</v>
      </c>
      <c r="J235" t="s">
        <v>512</v>
      </c>
    </row>
    <row r="236" spans="1:10" x14ac:dyDescent="0.4">
      <c r="A236">
        <v>236</v>
      </c>
      <c r="B236" s="99"/>
      <c r="C236" s="99"/>
      <c r="D236" s="99"/>
      <c r="E236" s="99" t="s">
        <v>203</v>
      </c>
      <c r="F236" t="b">
        <v>0</v>
      </c>
      <c r="G236" s="98">
        <f>IF(F236=FALSE,0,1)</f>
        <v>0</v>
      </c>
      <c r="H236" s="27" t="s">
        <v>502</v>
      </c>
      <c r="I236" s="103" t="s">
        <v>503</v>
      </c>
      <c r="J236" t="s">
        <v>578</v>
      </c>
    </row>
    <row r="237" spans="1:10" x14ac:dyDescent="0.4">
      <c r="A237">
        <v>237</v>
      </c>
      <c r="B237" s="99"/>
      <c r="C237" s="99"/>
      <c r="D237" s="99"/>
      <c r="E237" s="99" t="s">
        <v>579</v>
      </c>
      <c r="G237" s="98" t="str">
        <f>IF('２－１'!H118="","",'２－１'!H118)</f>
        <v/>
      </c>
      <c r="H237" s="27" t="s">
        <v>511</v>
      </c>
      <c r="I237" s="103" t="s">
        <v>503</v>
      </c>
      <c r="J237" t="s">
        <v>512</v>
      </c>
    </row>
    <row r="238" spans="1:10" x14ac:dyDescent="0.4">
      <c r="A238">
        <v>238</v>
      </c>
      <c r="B238" s="99"/>
      <c r="C238" s="99"/>
      <c r="D238" s="99"/>
      <c r="E238" s="99" t="s">
        <v>205</v>
      </c>
      <c r="F238" t="b">
        <v>0</v>
      </c>
      <c r="G238" s="98">
        <f t="shared" ref="G238:G241" si="10">IF(F238=FALSE,0,1)</f>
        <v>0</v>
      </c>
      <c r="H238" s="27" t="s">
        <v>502</v>
      </c>
      <c r="I238" s="103" t="s">
        <v>503</v>
      </c>
      <c r="J238" t="s">
        <v>580</v>
      </c>
    </row>
    <row r="239" spans="1:10" x14ac:dyDescent="0.4">
      <c r="A239">
        <v>239</v>
      </c>
      <c r="B239" s="99"/>
      <c r="C239" s="99" t="s">
        <v>533</v>
      </c>
      <c r="D239" s="99"/>
      <c r="E239" s="99" t="s">
        <v>207</v>
      </c>
      <c r="F239" t="b">
        <v>0</v>
      </c>
      <c r="G239" s="98">
        <f t="shared" si="10"/>
        <v>0</v>
      </c>
      <c r="H239" s="27" t="s">
        <v>502</v>
      </c>
      <c r="I239" s="103" t="s">
        <v>503</v>
      </c>
      <c r="J239" t="s">
        <v>581</v>
      </c>
    </row>
    <row r="240" spans="1:10" x14ac:dyDescent="0.4">
      <c r="A240">
        <v>240</v>
      </c>
      <c r="B240" s="99"/>
      <c r="C240" s="99"/>
      <c r="D240" s="99"/>
      <c r="E240" s="99" t="s">
        <v>208</v>
      </c>
      <c r="F240" t="b">
        <v>0</v>
      </c>
      <c r="G240" s="98">
        <f t="shared" si="10"/>
        <v>0</v>
      </c>
      <c r="H240" s="27" t="s">
        <v>502</v>
      </c>
      <c r="I240" s="103" t="s">
        <v>503</v>
      </c>
      <c r="J240" t="s">
        <v>582</v>
      </c>
    </row>
    <row r="241" spans="1:10" x14ac:dyDescent="0.4">
      <c r="A241">
        <v>241</v>
      </c>
      <c r="B241" s="99"/>
      <c r="C241" s="99"/>
      <c r="D241" s="99"/>
      <c r="E241" s="99" t="s">
        <v>76</v>
      </c>
      <c r="F241" t="b">
        <v>0</v>
      </c>
      <c r="G241" s="98">
        <f t="shared" si="10"/>
        <v>0</v>
      </c>
      <c r="H241" s="27" t="s">
        <v>502</v>
      </c>
      <c r="I241" s="103" t="s">
        <v>503</v>
      </c>
      <c r="J241" t="s">
        <v>583</v>
      </c>
    </row>
    <row r="242" spans="1:10" x14ac:dyDescent="0.4">
      <c r="A242">
        <v>242</v>
      </c>
      <c r="B242" s="99"/>
      <c r="C242" s="99"/>
      <c r="D242" s="99"/>
      <c r="E242" s="99" t="s">
        <v>380</v>
      </c>
      <c r="G242" s="98" t="str">
        <f>IF('２－１'!J131="","",'２－１'!J131)</f>
        <v/>
      </c>
      <c r="H242" s="27" t="s">
        <v>511</v>
      </c>
      <c r="I242" s="103" t="s">
        <v>503</v>
      </c>
      <c r="J242" t="s">
        <v>512</v>
      </c>
    </row>
    <row r="243" spans="1:10" x14ac:dyDescent="0.4">
      <c r="A243">
        <v>243</v>
      </c>
      <c r="B243" s="99" t="s">
        <v>211</v>
      </c>
      <c r="C243" s="99" t="s">
        <v>584</v>
      </c>
      <c r="D243" s="99"/>
      <c r="E243" s="99" t="s">
        <v>213</v>
      </c>
      <c r="F243" t="b">
        <v>0</v>
      </c>
      <c r="G243" s="98">
        <f t="shared" ref="G243:G255" si="11">IF(F243=FALSE,0,1)</f>
        <v>0</v>
      </c>
      <c r="H243" s="27" t="s">
        <v>502</v>
      </c>
      <c r="I243" s="103" t="s">
        <v>503</v>
      </c>
      <c r="J243" t="s">
        <v>585</v>
      </c>
    </row>
    <row r="244" spans="1:10" x14ac:dyDescent="0.4">
      <c r="A244">
        <v>244</v>
      </c>
      <c r="B244" s="99"/>
      <c r="C244" s="99"/>
      <c r="D244" s="99"/>
      <c r="E244" s="99" t="s">
        <v>214</v>
      </c>
      <c r="F244" t="b">
        <v>0</v>
      </c>
      <c r="G244" s="98">
        <f t="shared" si="11"/>
        <v>0</v>
      </c>
      <c r="H244" s="27" t="s">
        <v>502</v>
      </c>
      <c r="I244" s="103" t="s">
        <v>503</v>
      </c>
      <c r="J244" t="s">
        <v>586</v>
      </c>
    </row>
    <row r="245" spans="1:10" x14ac:dyDescent="0.4">
      <c r="A245">
        <v>245</v>
      </c>
      <c r="B245" s="99"/>
      <c r="C245" s="99"/>
      <c r="D245" s="99"/>
      <c r="E245" s="99" t="s">
        <v>215</v>
      </c>
      <c r="F245" t="b">
        <v>0</v>
      </c>
      <c r="G245" s="98">
        <f t="shared" si="11"/>
        <v>0</v>
      </c>
      <c r="H245" s="27" t="s">
        <v>502</v>
      </c>
      <c r="I245" s="103" t="s">
        <v>503</v>
      </c>
      <c r="J245" t="s">
        <v>587</v>
      </c>
    </row>
    <row r="246" spans="1:10" x14ac:dyDescent="0.4">
      <c r="A246">
        <v>246</v>
      </c>
      <c r="B246" s="99"/>
      <c r="C246" s="99"/>
      <c r="D246" s="99"/>
      <c r="E246" s="99" t="s">
        <v>588</v>
      </c>
      <c r="F246" t="b">
        <v>0</v>
      </c>
      <c r="G246" s="98">
        <f t="shared" si="11"/>
        <v>0</v>
      </c>
      <c r="H246" s="27" t="s">
        <v>502</v>
      </c>
      <c r="I246" s="103" t="s">
        <v>503</v>
      </c>
      <c r="J246" t="s">
        <v>589</v>
      </c>
    </row>
    <row r="247" spans="1:10" x14ac:dyDescent="0.4">
      <c r="A247">
        <v>247</v>
      </c>
      <c r="B247" s="99"/>
      <c r="C247" s="99"/>
      <c r="D247" s="99"/>
      <c r="E247" s="99" t="s">
        <v>217</v>
      </c>
      <c r="F247" t="b">
        <v>0</v>
      </c>
      <c r="G247" s="98">
        <f t="shared" si="11"/>
        <v>0</v>
      </c>
      <c r="H247" s="27" t="s">
        <v>502</v>
      </c>
      <c r="I247" s="103" t="s">
        <v>503</v>
      </c>
      <c r="J247" t="s">
        <v>590</v>
      </c>
    </row>
    <row r="248" spans="1:10" x14ac:dyDescent="0.4">
      <c r="A248">
        <v>248</v>
      </c>
      <c r="B248" s="99"/>
      <c r="C248" s="99"/>
      <c r="D248" s="99"/>
      <c r="E248" s="99" t="s">
        <v>591</v>
      </c>
      <c r="F248" t="b">
        <v>0</v>
      </c>
      <c r="G248" s="98">
        <f t="shared" si="11"/>
        <v>0</v>
      </c>
      <c r="H248" s="27" t="s">
        <v>502</v>
      </c>
      <c r="I248" s="103" t="s">
        <v>503</v>
      </c>
      <c r="J248" t="s">
        <v>592</v>
      </c>
    </row>
    <row r="249" spans="1:10" x14ac:dyDescent="0.4">
      <c r="A249">
        <v>249</v>
      </c>
      <c r="B249" s="99"/>
      <c r="C249" s="99"/>
      <c r="D249" s="99"/>
      <c r="E249" s="99" t="s">
        <v>333</v>
      </c>
      <c r="F249" t="b">
        <v>0</v>
      </c>
      <c r="G249" s="98">
        <f t="shared" si="11"/>
        <v>0</v>
      </c>
      <c r="H249" s="27" t="s">
        <v>502</v>
      </c>
      <c r="I249" s="103" t="s">
        <v>503</v>
      </c>
      <c r="J249" t="s">
        <v>593</v>
      </c>
    </row>
    <row r="250" spans="1:10" x14ac:dyDescent="0.4">
      <c r="A250">
        <v>250</v>
      </c>
      <c r="B250" s="99"/>
      <c r="C250" s="99"/>
      <c r="D250" s="99"/>
      <c r="E250" s="99" t="s">
        <v>594</v>
      </c>
      <c r="F250" t="b">
        <v>0</v>
      </c>
      <c r="G250" s="98">
        <f t="shared" si="11"/>
        <v>0</v>
      </c>
      <c r="H250" s="27" t="s">
        <v>502</v>
      </c>
      <c r="I250" s="103" t="s">
        <v>503</v>
      </c>
      <c r="J250" t="s">
        <v>595</v>
      </c>
    </row>
    <row r="251" spans="1:10" x14ac:dyDescent="0.4">
      <c r="A251">
        <v>251</v>
      </c>
      <c r="B251" s="99"/>
      <c r="C251" s="99"/>
      <c r="D251" s="99"/>
      <c r="E251" s="99" t="s">
        <v>596</v>
      </c>
      <c r="F251" t="b">
        <v>0</v>
      </c>
      <c r="G251" s="98">
        <f t="shared" si="11"/>
        <v>0</v>
      </c>
      <c r="H251" s="27" t="s">
        <v>502</v>
      </c>
      <c r="I251" s="103" t="s">
        <v>503</v>
      </c>
      <c r="J251" t="s">
        <v>597</v>
      </c>
    </row>
    <row r="252" spans="1:10" x14ac:dyDescent="0.4">
      <c r="A252">
        <v>252</v>
      </c>
      <c r="B252" s="99"/>
      <c r="C252" s="99"/>
      <c r="D252" s="99"/>
      <c r="E252" s="99" t="s">
        <v>598</v>
      </c>
      <c r="F252" t="b">
        <v>0</v>
      </c>
      <c r="G252" s="98">
        <f t="shared" si="11"/>
        <v>0</v>
      </c>
      <c r="H252" s="27" t="s">
        <v>502</v>
      </c>
      <c r="I252" s="103" t="s">
        <v>503</v>
      </c>
      <c r="J252" t="s">
        <v>599</v>
      </c>
    </row>
    <row r="253" spans="1:10" x14ac:dyDescent="0.4">
      <c r="A253">
        <v>253</v>
      </c>
      <c r="B253" s="99"/>
      <c r="C253" s="99"/>
      <c r="D253" s="99"/>
      <c r="E253" s="99" t="s">
        <v>600</v>
      </c>
      <c r="F253" t="b">
        <v>0</v>
      </c>
      <c r="G253" s="98">
        <f t="shared" si="11"/>
        <v>0</v>
      </c>
      <c r="H253" s="27" t="s">
        <v>502</v>
      </c>
      <c r="I253" s="103" t="s">
        <v>503</v>
      </c>
      <c r="J253" t="s">
        <v>601</v>
      </c>
    </row>
    <row r="254" spans="1:10" x14ac:dyDescent="0.4">
      <c r="A254">
        <v>254</v>
      </c>
      <c r="B254" s="99"/>
      <c r="C254" s="99"/>
      <c r="D254" s="99"/>
      <c r="E254" s="99" t="s">
        <v>602</v>
      </c>
      <c r="F254" t="b">
        <v>0</v>
      </c>
      <c r="G254" s="98">
        <f t="shared" si="11"/>
        <v>0</v>
      </c>
      <c r="H254" s="27" t="s">
        <v>502</v>
      </c>
      <c r="I254" s="103" t="s">
        <v>503</v>
      </c>
      <c r="J254" t="s">
        <v>603</v>
      </c>
    </row>
    <row r="255" spans="1:10" x14ac:dyDescent="0.4">
      <c r="A255">
        <v>255</v>
      </c>
      <c r="B255" s="99"/>
      <c r="C255" s="99"/>
      <c r="D255" s="99"/>
      <c r="E255" s="99" t="s">
        <v>76</v>
      </c>
      <c r="F255" t="b">
        <v>0</v>
      </c>
      <c r="G255" s="98">
        <f t="shared" si="11"/>
        <v>0</v>
      </c>
      <c r="H255" s="27" t="s">
        <v>502</v>
      </c>
      <c r="I255" s="103" t="s">
        <v>503</v>
      </c>
      <c r="J255" t="s">
        <v>604</v>
      </c>
    </row>
    <row r="256" spans="1:10" x14ac:dyDescent="0.4">
      <c r="A256">
        <v>256</v>
      </c>
      <c r="B256" s="99"/>
      <c r="C256" s="99"/>
      <c r="D256" s="99"/>
      <c r="E256" s="99" t="s">
        <v>380</v>
      </c>
      <c r="G256" s="98" t="str">
        <f>IF('２－１'!I145="","",'２－１'!I145)</f>
        <v/>
      </c>
      <c r="H256" s="27" t="s">
        <v>511</v>
      </c>
      <c r="I256" s="103" t="s">
        <v>503</v>
      </c>
      <c r="J256" t="s">
        <v>512</v>
      </c>
    </row>
    <row r="257" spans="1:10" x14ac:dyDescent="0.4">
      <c r="A257">
        <v>257</v>
      </c>
      <c r="B257" s="99" t="s">
        <v>224</v>
      </c>
      <c r="C257" s="99" t="s">
        <v>605</v>
      </c>
      <c r="D257" s="99"/>
      <c r="E257" s="99" t="s">
        <v>213</v>
      </c>
      <c r="F257" t="b">
        <v>0</v>
      </c>
      <c r="G257" s="98">
        <f t="shared" ref="G257:G269" si="12">IF(F257=FALSE,0,1)</f>
        <v>0</v>
      </c>
      <c r="H257" s="27" t="s">
        <v>502</v>
      </c>
      <c r="I257" s="103" t="s">
        <v>503</v>
      </c>
      <c r="J257" t="s">
        <v>606</v>
      </c>
    </row>
    <row r="258" spans="1:10" x14ac:dyDescent="0.4">
      <c r="A258">
        <v>258</v>
      </c>
      <c r="B258" s="99"/>
      <c r="C258" s="99"/>
      <c r="D258" s="99"/>
      <c r="E258" s="99" t="s">
        <v>214</v>
      </c>
      <c r="F258" t="b">
        <v>0</v>
      </c>
      <c r="G258" s="98">
        <f t="shared" si="12"/>
        <v>0</v>
      </c>
      <c r="H258" s="27" t="s">
        <v>502</v>
      </c>
      <c r="I258" s="103" t="s">
        <v>503</v>
      </c>
      <c r="J258" t="s">
        <v>607</v>
      </c>
    </row>
    <row r="259" spans="1:10" x14ac:dyDescent="0.4">
      <c r="A259">
        <v>259</v>
      </c>
      <c r="B259" s="99"/>
      <c r="C259" s="99"/>
      <c r="D259" s="99"/>
      <c r="E259" s="99" t="s">
        <v>215</v>
      </c>
      <c r="F259" t="b">
        <v>0</v>
      </c>
      <c r="G259" s="98">
        <f t="shared" si="12"/>
        <v>0</v>
      </c>
      <c r="H259" s="27" t="s">
        <v>502</v>
      </c>
      <c r="I259" s="103" t="s">
        <v>503</v>
      </c>
      <c r="J259" t="s">
        <v>608</v>
      </c>
    </row>
    <row r="260" spans="1:10" x14ac:dyDescent="0.4">
      <c r="A260">
        <v>260</v>
      </c>
      <c r="B260" s="99"/>
      <c r="C260" s="99"/>
      <c r="D260" s="99"/>
      <c r="E260" s="99" t="s">
        <v>216</v>
      </c>
      <c r="F260" t="b">
        <v>0</v>
      </c>
      <c r="G260" s="98">
        <f t="shared" si="12"/>
        <v>0</v>
      </c>
      <c r="H260" s="27" t="s">
        <v>502</v>
      </c>
      <c r="I260" s="103" t="s">
        <v>503</v>
      </c>
      <c r="J260" t="s">
        <v>609</v>
      </c>
    </row>
    <row r="261" spans="1:10" x14ac:dyDescent="0.4">
      <c r="A261">
        <v>261</v>
      </c>
      <c r="B261" s="99"/>
      <c r="C261" s="99"/>
      <c r="D261" s="99"/>
      <c r="E261" s="99" t="s">
        <v>217</v>
      </c>
      <c r="F261" t="b">
        <v>0</v>
      </c>
      <c r="G261" s="98">
        <f t="shared" si="12"/>
        <v>0</v>
      </c>
      <c r="H261" s="27" t="s">
        <v>502</v>
      </c>
      <c r="I261" s="103" t="s">
        <v>503</v>
      </c>
      <c r="J261" t="s">
        <v>610</v>
      </c>
    </row>
    <row r="262" spans="1:10" x14ac:dyDescent="0.4">
      <c r="A262">
        <v>262</v>
      </c>
      <c r="B262" s="99"/>
      <c r="C262" s="99"/>
      <c r="D262" s="99"/>
      <c r="E262" s="99" t="s">
        <v>218</v>
      </c>
      <c r="F262" t="b">
        <v>0</v>
      </c>
      <c r="G262" s="98">
        <f t="shared" si="12"/>
        <v>0</v>
      </c>
      <c r="H262" s="27" t="s">
        <v>502</v>
      </c>
      <c r="I262" s="103" t="s">
        <v>503</v>
      </c>
      <c r="J262" t="s">
        <v>611</v>
      </c>
    </row>
    <row r="263" spans="1:10" x14ac:dyDescent="0.4">
      <c r="A263">
        <v>263</v>
      </c>
      <c r="B263" s="99"/>
      <c r="C263" s="99"/>
      <c r="D263" s="99"/>
      <c r="E263" s="99" t="s">
        <v>62</v>
      </c>
      <c r="F263" t="b">
        <v>0</v>
      </c>
      <c r="G263" s="98">
        <f t="shared" si="12"/>
        <v>0</v>
      </c>
      <c r="H263" s="27" t="s">
        <v>502</v>
      </c>
      <c r="I263" s="103" t="s">
        <v>503</v>
      </c>
      <c r="J263" t="s">
        <v>612</v>
      </c>
    </row>
    <row r="264" spans="1:10" x14ac:dyDescent="0.4">
      <c r="A264">
        <v>264</v>
      </c>
      <c r="B264" s="99"/>
      <c r="C264" s="99"/>
      <c r="D264" s="99"/>
      <c r="E264" s="99" t="s">
        <v>219</v>
      </c>
      <c r="F264" t="b">
        <v>0</v>
      </c>
      <c r="G264" s="98">
        <f t="shared" si="12"/>
        <v>0</v>
      </c>
      <c r="H264" s="27" t="s">
        <v>502</v>
      </c>
      <c r="I264" s="103" t="s">
        <v>503</v>
      </c>
      <c r="J264" t="s">
        <v>613</v>
      </c>
    </row>
    <row r="265" spans="1:10" x14ac:dyDescent="0.4">
      <c r="A265">
        <v>265</v>
      </c>
      <c r="B265" s="99"/>
      <c r="C265" s="99"/>
      <c r="D265" s="99"/>
      <c r="E265" s="99" t="s">
        <v>220</v>
      </c>
      <c r="F265" t="b">
        <v>0</v>
      </c>
      <c r="G265" s="98">
        <f t="shared" si="12"/>
        <v>0</v>
      </c>
      <c r="H265" s="27" t="s">
        <v>502</v>
      </c>
      <c r="I265" s="103" t="s">
        <v>503</v>
      </c>
      <c r="J265" t="s">
        <v>614</v>
      </c>
    </row>
    <row r="266" spans="1:10" x14ac:dyDescent="0.4">
      <c r="A266">
        <v>266</v>
      </c>
      <c r="B266" s="99"/>
      <c r="C266" s="99"/>
      <c r="D266" s="99"/>
      <c r="E266" s="99" t="s">
        <v>221</v>
      </c>
      <c r="F266" t="b">
        <v>0</v>
      </c>
      <c r="G266" s="98">
        <f t="shared" si="12"/>
        <v>0</v>
      </c>
      <c r="H266" s="27" t="s">
        <v>502</v>
      </c>
      <c r="I266" s="103" t="s">
        <v>503</v>
      </c>
      <c r="J266" t="s">
        <v>615</v>
      </c>
    </row>
    <row r="267" spans="1:10" x14ac:dyDescent="0.4">
      <c r="A267">
        <v>267</v>
      </c>
      <c r="B267" s="99"/>
      <c r="C267" s="99"/>
      <c r="D267" s="99"/>
      <c r="E267" s="99" t="s">
        <v>222</v>
      </c>
      <c r="F267" t="b">
        <v>0</v>
      </c>
      <c r="G267" s="98">
        <f t="shared" si="12"/>
        <v>0</v>
      </c>
      <c r="H267" s="27" t="s">
        <v>502</v>
      </c>
      <c r="I267" s="103" t="s">
        <v>503</v>
      </c>
      <c r="J267" t="s">
        <v>616</v>
      </c>
    </row>
    <row r="268" spans="1:10" x14ac:dyDescent="0.4">
      <c r="A268">
        <v>268</v>
      </c>
      <c r="B268" s="99"/>
      <c r="C268" s="99"/>
      <c r="D268" s="99"/>
      <c r="E268" s="99" t="s">
        <v>223</v>
      </c>
      <c r="F268" t="b">
        <v>0</v>
      </c>
      <c r="G268" s="98">
        <f t="shared" si="12"/>
        <v>0</v>
      </c>
      <c r="H268" s="27" t="s">
        <v>502</v>
      </c>
      <c r="I268" s="103" t="s">
        <v>503</v>
      </c>
      <c r="J268" t="s">
        <v>617</v>
      </c>
    </row>
    <row r="269" spans="1:10" x14ac:dyDescent="0.4">
      <c r="A269">
        <v>269</v>
      </c>
      <c r="B269" s="99"/>
      <c r="C269" s="99"/>
      <c r="D269" s="99"/>
      <c r="E269" s="99" t="s">
        <v>76</v>
      </c>
      <c r="F269" t="b">
        <v>0</v>
      </c>
      <c r="G269" s="98">
        <f t="shared" si="12"/>
        <v>0</v>
      </c>
      <c r="H269" s="27" t="s">
        <v>502</v>
      </c>
      <c r="I269" s="103" t="s">
        <v>503</v>
      </c>
      <c r="J269" t="s">
        <v>618</v>
      </c>
    </row>
    <row r="270" spans="1:10" x14ac:dyDescent="0.4">
      <c r="A270">
        <v>270</v>
      </c>
      <c r="B270" s="99" t="s">
        <v>226</v>
      </c>
      <c r="C270" s="99"/>
      <c r="D270" s="99"/>
      <c r="E270" s="99" t="s">
        <v>619</v>
      </c>
      <c r="G270" s="98" t="str">
        <f>IF('２－１'!B169="","",'２－１'!B169)</f>
        <v/>
      </c>
      <c r="H270" s="27" t="s">
        <v>511</v>
      </c>
      <c r="I270" s="103" t="s">
        <v>503</v>
      </c>
      <c r="J270" t="s">
        <v>512</v>
      </c>
    </row>
    <row r="271" spans="1:10" x14ac:dyDescent="0.4">
      <c r="A271">
        <v>271</v>
      </c>
      <c r="B271" s="100" t="s">
        <v>620</v>
      </c>
      <c r="C271" s="100" t="s">
        <v>621</v>
      </c>
      <c r="D271" s="100"/>
      <c r="E271" s="100" t="s">
        <v>622</v>
      </c>
      <c r="G271" s="98" t="str">
        <f>IF('２－２'!B28="","",'２－２'!B28)</f>
        <v/>
      </c>
      <c r="H271" s="104" t="s">
        <v>511</v>
      </c>
      <c r="I271" s="105" t="s">
        <v>623</v>
      </c>
      <c r="J271" t="s">
        <v>512</v>
      </c>
    </row>
    <row r="272" spans="1:10" x14ac:dyDescent="0.4">
      <c r="A272">
        <v>272</v>
      </c>
      <c r="B272" s="100" t="s">
        <v>243</v>
      </c>
      <c r="C272" s="100"/>
      <c r="D272" s="100"/>
      <c r="E272" s="100" t="s">
        <v>624</v>
      </c>
      <c r="G272" s="98" t="str">
        <f>IF('２－２'!B37="","",'２－２'!B37)</f>
        <v/>
      </c>
      <c r="H272" s="104" t="s">
        <v>511</v>
      </c>
      <c r="I272" s="105" t="s">
        <v>623</v>
      </c>
      <c r="J272" t="s">
        <v>512</v>
      </c>
    </row>
    <row r="273" spans="1:10" x14ac:dyDescent="0.4">
      <c r="A273">
        <v>273</v>
      </c>
      <c r="B273" s="100" t="s">
        <v>249</v>
      </c>
      <c r="C273" s="100" t="s">
        <v>625</v>
      </c>
      <c r="D273" s="100" t="s">
        <v>186</v>
      </c>
      <c r="E273" s="100" t="s">
        <v>251</v>
      </c>
      <c r="F273" t="b">
        <v>0</v>
      </c>
      <c r="G273" s="98">
        <f>IF(F273=FALSE,0,1)</f>
        <v>0</v>
      </c>
      <c r="H273" s="104" t="s">
        <v>502</v>
      </c>
      <c r="I273" s="105" t="s">
        <v>623</v>
      </c>
      <c r="J273" t="s">
        <v>626</v>
      </c>
    </row>
    <row r="274" spans="1:10" x14ac:dyDescent="0.4">
      <c r="A274">
        <v>274</v>
      </c>
      <c r="B274" s="100"/>
      <c r="C274" s="100" t="s">
        <v>625</v>
      </c>
      <c r="D274" s="100" t="s">
        <v>186</v>
      </c>
      <c r="E274" s="100" t="s">
        <v>627</v>
      </c>
      <c r="G274" t="str">
        <f>IF('２－２'!N55="","",'２－２'!N55)</f>
        <v/>
      </c>
      <c r="H274" s="104" t="s">
        <v>511</v>
      </c>
      <c r="I274" s="105" t="s">
        <v>623</v>
      </c>
      <c r="J274" t="s">
        <v>512</v>
      </c>
    </row>
    <row r="275" spans="1:10" x14ac:dyDescent="0.4">
      <c r="A275">
        <v>275</v>
      </c>
      <c r="B275" s="100"/>
      <c r="C275" s="100" t="s">
        <v>625</v>
      </c>
      <c r="D275" s="100" t="s">
        <v>186</v>
      </c>
      <c r="E275" s="100" t="s">
        <v>628</v>
      </c>
      <c r="F275" t="str">
        <f>'２－２'!P55</f>
        <v>年</v>
      </c>
      <c r="G275" s="98" cm="1">
        <f t="array" ref="G275">_xlfn.IFS(F275="","",F275="年",1,F275="月",2,F275="日",3)</f>
        <v>1</v>
      </c>
      <c r="H275" s="104" t="s">
        <v>629</v>
      </c>
      <c r="I275" s="105" t="s">
        <v>623</v>
      </c>
      <c r="J275" t="s">
        <v>512</v>
      </c>
    </row>
    <row r="276" spans="1:10" x14ac:dyDescent="0.4">
      <c r="A276">
        <v>276</v>
      </c>
      <c r="B276" s="100"/>
      <c r="C276" s="100" t="s">
        <v>625</v>
      </c>
      <c r="D276" s="100" t="s">
        <v>186</v>
      </c>
      <c r="E276" s="100" t="s">
        <v>627</v>
      </c>
      <c r="G276" t="str">
        <f>IF('２－２'!S55="","",'２－２'!S55)</f>
        <v/>
      </c>
      <c r="H276" s="104" t="s">
        <v>511</v>
      </c>
      <c r="I276" s="105" t="s">
        <v>623</v>
      </c>
      <c r="J276" t="s">
        <v>512</v>
      </c>
    </row>
    <row r="277" spans="1:10" x14ac:dyDescent="0.4">
      <c r="A277">
        <v>277</v>
      </c>
      <c r="B277" s="100"/>
      <c r="C277" s="100" t="s">
        <v>625</v>
      </c>
      <c r="D277" s="100" t="s">
        <v>186</v>
      </c>
      <c r="E277" s="100" t="s">
        <v>630</v>
      </c>
      <c r="G277" t="str">
        <f>IF('２－２'!X55="","",'２－２'!X55)</f>
        <v/>
      </c>
      <c r="H277" s="104" t="s">
        <v>511</v>
      </c>
      <c r="I277" s="105" t="s">
        <v>623</v>
      </c>
      <c r="J277" t="s">
        <v>512</v>
      </c>
    </row>
    <row r="278" spans="1:10" x14ac:dyDescent="0.4">
      <c r="A278">
        <v>278</v>
      </c>
      <c r="B278" s="100"/>
      <c r="C278" s="100" t="s">
        <v>625</v>
      </c>
      <c r="D278" s="100" t="s">
        <v>259</v>
      </c>
      <c r="E278" s="100" t="s">
        <v>251</v>
      </c>
      <c r="F278" t="b">
        <v>0</v>
      </c>
      <c r="G278" s="98">
        <f>IF(F278=FALSE,0,1)</f>
        <v>0</v>
      </c>
      <c r="H278" s="104" t="s">
        <v>502</v>
      </c>
      <c r="I278" s="105" t="s">
        <v>623</v>
      </c>
      <c r="J278" t="s">
        <v>631</v>
      </c>
    </row>
    <row r="279" spans="1:10" x14ac:dyDescent="0.4">
      <c r="A279">
        <v>279</v>
      </c>
      <c r="B279" s="100"/>
      <c r="C279" s="100" t="s">
        <v>625</v>
      </c>
      <c r="D279" s="100" t="s">
        <v>259</v>
      </c>
      <c r="E279" s="100" t="s">
        <v>627</v>
      </c>
      <c r="G279" t="str">
        <f>IF('２－２'!N56="","",'２－２'!N56)</f>
        <v/>
      </c>
      <c r="H279" s="104" t="s">
        <v>511</v>
      </c>
      <c r="I279" s="105" t="s">
        <v>623</v>
      </c>
      <c r="J279" t="s">
        <v>512</v>
      </c>
    </row>
    <row r="280" spans="1:10" x14ac:dyDescent="0.4">
      <c r="A280">
        <v>280</v>
      </c>
      <c r="B280" s="100"/>
      <c r="C280" s="100" t="s">
        <v>625</v>
      </c>
      <c r="D280" s="100" t="s">
        <v>259</v>
      </c>
      <c r="E280" s="100" t="s">
        <v>628</v>
      </c>
      <c r="F280" t="str">
        <f>'２－２'!P56</f>
        <v>年</v>
      </c>
      <c r="G280" s="98" cm="1">
        <f t="array" ref="G280">_xlfn.IFS(F280="","",F280="年",1,F280="月",2,F280="日",3)</f>
        <v>1</v>
      </c>
      <c r="H280" s="104" t="s">
        <v>629</v>
      </c>
      <c r="I280" s="105" t="s">
        <v>623</v>
      </c>
      <c r="J280" t="s">
        <v>512</v>
      </c>
    </row>
    <row r="281" spans="1:10" x14ac:dyDescent="0.4">
      <c r="A281">
        <v>281</v>
      </c>
      <c r="B281" s="100"/>
      <c r="C281" s="100" t="s">
        <v>625</v>
      </c>
      <c r="D281" s="100" t="s">
        <v>259</v>
      </c>
      <c r="E281" s="100" t="s">
        <v>627</v>
      </c>
      <c r="G281" t="str">
        <f>IF('２－２'!S56="","",'２－２'!S56)</f>
        <v/>
      </c>
      <c r="H281" s="104" t="s">
        <v>511</v>
      </c>
      <c r="I281" s="105" t="s">
        <v>623</v>
      </c>
      <c r="J281" t="s">
        <v>512</v>
      </c>
    </row>
    <row r="282" spans="1:10" x14ac:dyDescent="0.4">
      <c r="A282">
        <v>282</v>
      </c>
      <c r="B282" s="100"/>
      <c r="C282" s="100" t="s">
        <v>625</v>
      </c>
      <c r="D282" s="100" t="s">
        <v>259</v>
      </c>
      <c r="E282" s="100" t="s">
        <v>630</v>
      </c>
      <c r="G282" t="str">
        <f>IF('２－２'!X56="","",'２－２'!X56)</f>
        <v/>
      </c>
      <c r="H282" s="104" t="s">
        <v>511</v>
      </c>
      <c r="I282" s="105" t="s">
        <v>623</v>
      </c>
      <c r="J282" t="s">
        <v>512</v>
      </c>
    </row>
    <row r="283" spans="1:10" x14ac:dyDescent="0.4">
      <c r="A283">
        <v>283</v>
      </c>
      <c r="B283" s="100"/>
      <c r="C283" s="100" t="s">
        <v>625</v>
      </c>
      <c r="D283" s="100" t="s">
        <v>260</v>
      </c>
      <c r="E283" s="100" t="s">
        <v>251</v>
      </c>
      <c r="F283" t="b">
        <v>0</v>
      </c>
      <c r="G283" s="98">
        <f>IF(F283=FALSE,0,1)</f>
        <v>0</v>
      </c>
      <c r="H283" s="104" t="s">
        <v>502</v>
      </c>
      <c r="I283" s="105" t="s">
        <v>623</v>
      </c>
      <c r="J283" t="s">
        <v>632</v>
      </c>
    </row>
    <row r="284" spans="1:10" x14ac:dyDescent="0.4">
      <c r="A284">
        <v>284</v>
      </c>
      <c r="B284" s="100"/>
      <c r="C284" s="100" t="s">
        <v>625</v>
      </c>
      <c r="D284" s="100" t="s">
        <v>260</v>
      </c>
      <c r="E284" s="100" t="s">
        <v>627</v>
      </c>
      <c r="G284" t="str">
        <f>IF('２－２'!N57="","",'２－２'!N57)</f>
        <v/>
      </c>
      <c r="H284" s="104" t="s">
        <v>511</v>
      </c>
      <c r="I284" s="105" t="s">
        <v>623</v>
      </c>
      <c r="J284" t="s">
        <v>512</v>
      </c>
    </row>
    <row r="285" spans="1:10" x14ac:dyDescent="0.4">
      <c r="A285">
        <v>285</v>
      </c>
      <c r="B285" s="100"/>
      <c r="C285" s="100" t="s">
        <v>625</v>
      </c>
      <c r="D285" s="100" t="s">
        <v>260</v>
      </c>
      <c r="E285" s="100" t="s">
        <v>628</v>
      </c>
      <c r="F285" t="str">
        <f>'２－２'!P57</f>
        <v>年</v>
      </c>
      <c r="G285" s="98" cm="1">
        <f t="array" ref="G285">_xlfn.IFS(F285="","",F285="年",1,F285="月",2,F285="日",3)</f>
        <v>1</v>
      </c>
      <c r="H285" s="104" t="s">
        <v>629</v>
      </c>
      <c r="I285" s="105" t="s">
        <v>623</v>
      </c>
      <c r="J285" t="s">
        <v>512</v>
      </c>
    </row>
    <row r="286" spans="1:10" x14ac:dyDescent="0.4">
      <c r="A286">
        <v>286</v>
      </c>
      <c r="B286" s="100"/>
      <c r="C286" s="100" t="s">
        <v>625</v>
      </c>
      <c r="D286" s="100" t="s">
        <v>260</v>
      </c>
      <c r="E286" s="100" t="s">
        <v>627</v>
      </c>
      <c r="G286" t="str">
        <f>IF('２－２'!S57="","",'２－２'!S57)</f>
        <v/>
      </c>
      <c r="H286" s="104" t="s">
        <v>511</v>
      </c>
      <c r="I286" s="105" t="s">
        <v>623</v>
      </c>
      <c r="J286" t="s">
        <v>512</v>
      </c>
    </row>
    <row r="287" spans="1:10" x14ac:dyDescent="0.4">
      <c r="A287">
        <v>287</v>
      </c>
      <c r="B287" s="100"/>
      <c r="C287" s="100" t="s">
        <v>625</v>
      </c>
      <c r="D287" s="100" t="s">
        <v>260</v>
      </c>
      <c r="E287" s="100" t="s">
        <v>630</v>
      </c>
      <c r="G287" t="str">
        <f>IF('２－２'!X57="","",'２－２'!X57)</f>
        <v/>
      </c>
      <c r="H287" s="104" t="s">
        <v>511</v>
      </c>
      <c r="I287" s="105" t="s">
        <v>623</v>
      </c>
      <c r="J287" t="s">
        <v>512</v>
      </c>
    </row>
    <row r="288" spans="1:10" x14ac:dyDescent="0.4">
      <c r="A288">
        <v>288</v>
      </c>
      <c r="B288" s="100"/>
      <c r="C288" s="100" t="s">
        <v>625</v>
      </c>
      <c r="D288" s="100" t="s">
        <v>261</v>
      </c>
      <c r="E288" s="100" t="s">
        <v>251</v>
      </c>
      <c r="F288" t="b">
        <v>0</v>
      </c>
      <c r="G288" s="98">
        <f>IF(F288=FALSE,0,1)</f>
        <v>0</v>
      </c>
      <c r="H288" s="104" t="s">
        <v>502</v>
      </c>
      <c r="I288" s="105" t="s">
        <v>623</v>
      </c>
      <c r="J288" t="s">
        <v>633</v>
      </c>
    </row>
    <row r="289" spans="1:10" x14ac:dyDescent="0.4">
      <c r="A289">
        <v>289</v>
      </c>
      <c r="B289" s="100"/>
      <c r="C289" s="100" t="s">
        <v>625</v>
      </c>
      <c r="D289" s="100" t="s">
        <v>261</v>
      </c>
      <c r="E289" s="100" t="s">
        <v>627</v>
      </c>
      <c r="G289" t="str">
        <f>IF('２－２'!N58="","",'２－２'!N58)</f>
        <v/>
      </c>
      <c r="H289" s="104" t="s">
        <v>511</v>
      </c>
      <c r="I289" s="105" t="s">
        <v>623</v>
      </c>
      <c r="J289" t="s">
        <v>512</v>
      </c>
    </row>
    <row r="290" spans="1:10" x14ac:dyDescent="0.4">
      <c r="A290">
        <v>290</v>
      </c>
      <c r="B290" s="100"/>
      <c r="C290" s="100" t="s">
        <v>625</v>
      </c>
      <c r="D290" s="100" t="s">
        <v>261</v>
      </c>
      <c r="E290" s="100" t="s">
        <v>628</v>
      </c>
      <c r="F290" t="str">
        <f>'２－２'!P58</f>
        <v>年</v>
      </c>
      <c r="G290" s="98" cm="1">
        <f t="array" ref="G290">_xlfn.IFS(F290="","",F290="年",1,F290="月",2,F290="日",3)</f>
        <v>1</v>
      </c>
      <c r="H290" s="104" t="s">
        <v>629</v>
      </c>
      <c r="I290" s="105" t="s">
        <v>623</v>
      </c>
      <c r="J290" t="s">
        <v>512</v>
      </c>
    </row>
    <row r="291" spans="1:10" x14ac:dyDescent="0.4">
      <c r="A291">
        <v>291</v>
      </c>
      <c r="B291" s="100"/>
      <c r="C291" s="100" t="s">
        <v>625</v>
      </c>
      <c r="D291" s="100" t="s">
        <v>261</v>
      </c>
      <c r="E291" s="100" t="s">
        <v>627</v>
      </c>
      <c r="G291" t="str">
        <f>IF('２－２'!S58="","",'２－２'!S58)</f>
        <v/>
      </c>
      <c r="H291" s="104" t="s">
        <v>511</v>
      </c>
      <c r="I291" s="105" t="s">
        <v>623</v>
      </c>
      <c r="J291" t="s">
        <v>512</v>
      </c>
    </row>
    <row r="292" spans="1:10" x14ac:dyDescent="0.4">
      <c r="A292">
        <v>292</v>
      </c>
      <c r="B292" s="100"/>
      <c r="C292" s="100" t="s">
        <v>625</v>
      </c>
      <c r="D292" s="100" t="s">
        <v>261</v>
      </c>
      <c r="E292" s="100" t="s">
        <v>630</v>
      </c>
      <c r="G292" t="str">
        <f>IF('２－２'!X58="","",'２－２'!X58)</f>
        <v/>
      </c>
      <c r="H292" s="104" t="s">
        <v>511</v>
      </c>
      <c r="I292" s="105" t="s">
        <v>623</v>
      </c>
      <c r="J292" t="s">
        <v>512</v>
      </c>
    </row>
    <row r="293" spans="1:10" x14ac:dyDescent="0.4">
      <c r="A293">
        <v>293</v>
      </c>
      <c r="B293" s="100"/>
      <c r="C293" s="100" t="s">
        <v>625</v>
      </c>
      <c r="D293" s="100" t="s">
        <v>262</v>
      </c>
      <c r="E293" s="100" t="s">
        <v>251</v>
      </c>
      <c r="F293" t="b">
        <v>0</v>
      </c>
      <c r="G293" s="98">
        <f>IF(F293=FALSE,0,1)</f>
        <v>0</v>
      </c>
      <c r="H293" s="104" t="s">
        <v>502</v>
      </c>
      <c r="I293" s="105" t="s">
        <v>623</v>
      </c>
      <c r="J293" t="s">
        <v>634</v>
      </c>
    </row>
    <row r="294" spans="1:10" x14ac:dyDescent="0.4">
      <c r="A294">
        <v>294</v>
      </c>
      <c r="B294" s="100"/>
      <c r="C294" s="100" t="s">
        <v>625</v>
      </c>
      <c r="D294" s="100" t="s">
        <v>262</v>
      </c>
      <c r="E294" s="100" t="s">
        <v>627</v>
      </c>
      <c r="G294" t="str">
        <f>IF('２－２'!N59="","",'２－２'!N59)</f>
        <v/>
      </c>
      <c r="H294" s="104" t="s">
        <v>511</v>
      </c>
      <c r="I294" s="105" t="s">
        <v>623</v>
      </c>
      <c r="J294" t="s">
        <v>512</v>
      </c>
    </row>
    <row r="295" spans="1:10" x14ac:dyDescent="0.4">
      <c r="A295">
        <v>295</v>
      </c>
      <c r="B295" s="100"/>
      <c r="C295" s="100" t="s">
        <v>625</v>
      </c>
      <c r="D295" s="100" t="s">
        <v>262</v>
      </c>
      <c r="E295" s="100" t="s">
        <v>628</v>
      </c>
      <c r="F295" t="str">
        <f>'２－２'!P59</f>
        <v>年</v>
      </c>
      <c r="G295" s="98" cm="1">
        <f t="array" ref="G295">_xlfn.IFS(F295="","",F295="年",1,F295="月",2,F295="日",3)</f>
        <v>1</v>
      </c>
      <c r="H295" s="104" t="s">
        <v>629</v>
      </c>
      <c r="I295" s="105" t="s">
        <v>623</v>
      </c>
      <c r="J295" t="s">
        <v>512</v>
      </c>
    </row>
    <row r="296" spans="1:10" x14ac:dyDescent="0.4">
      <c r="A296">
        <v>296</v>
      </c>
      <c r="B296" s="100"/>
      <c r="C296" s="100" t="s">
        <v>625</v>
      </c>
      <c r="D296" s="100" t="s">
        <v>262</v>
      </c>
      <c r="E296" s="100" t="s">
        <v>627</v>
      </c>
      <c r="G296" t="str">
        <f>IF('２－２'!S59="","",'２－２'!S59)</f>
        <v/>
      </c>
      <c r="H296" s="104" t="s">
        <v>511</v>
      </c>
      <c r="I296" s="105" t="s">
        <v>623</v>
      </c>
      <c r="J296" t="s">
        <v>512</v>
      </c>
    </row>
    <row r="297" spans="1:10" x14ac:dyDescent="0.4">
      <c r="A297">
        <v>297</v>
      </c>
      <c r="B297" s="100"/>
      <c r="C297" s="100" t="s">
        <v>625</v>
      </c>
      <c r="D297" s="100" t="s">
        <v>262</v>
      </c>
      <c r="E297" s="100" t="s">
        <v>630</v>
      </c>
      <c r="G297" t="str">
        <f>IF('２－２'!X59="","",'２－２'!X59)</f>
        <v/>
      </c>
      <c r="H297" s="104" t="s">
        <v>511</v>
      </c>
      <c r="I297" s="105" t="s">
        <v>623</v>
      </c>
      <c r="J297" t="s">
        <v>512</v>
      </c>
    </row>
    <row r="298" spans="1:10" x14ac:dyDescent="0.4">
      <c r="A298">
        <v>298</v>
      </c>
      <c r="B298" s="100"/>
      <c r="C298" s="100" t="s">
        <v>625</v>
      </c>
      <c r="D298" s="100" t="s">
        <v>263</v>
      </c>
      <c r="E298" s="100" t="s">
        <v>251</v>
      </c>
      <c r="F298" t="b">
        <v>0</v>
      </c>
      <c r="G298" s="98">
        <f>IF(F298=FALSE,0,1)</f>
        <v>0</v>
      </c>
      <c r="H298" s="104" t="s">
        <v>502</v>
      </c>
      <c r="I298" s="105" t="s">
        <v>623</v>
      </c>
      <c r="J298" t="s">
        <v>635</v>
      </c>
    </row>
    <row r="299" spans="1:10" x14ac:dyDescent="0.4">
      <c r="A299">
        <v>299</v>
      </c>
      <c r="B299" s="100"/>
      <c r="C299" s="100" t="s">
        <v>625</v>
      </c>
      <c r="D299" s="100" t="s">
        <v>263</v>
      </c>
      <c r="E299" s="100" t="s">
        <v>627</v>
      </c>
      <c r="G299" t="str">
        <f>IF('２－２'!N60="","",'２－２'!N60)</f>
        <v/>
      </c>
      <c r="H299" s="104" t="s">
        <v>511</v>
      </c>
      <c r="I299" s="105" t="s">
        <v>623</v>
      </c>
      <c r="J299" t="s">
        <v>512</v>
      </c>
    </row>
    <row r="300" spans="1:10" x14ac:dyDescent="0.4">
      <c r="A300">
        <v>300</v>
      </c>
      <c r="B300" s="100"/>
      <c r="C300" s="100" t="s">
        <v>625</v>
      </c>
      <c r="D300" s="100" t="s">
        <v>263</v>
      </c>
      <c r="E300" s="100" t="s">
        <v>628</v>
      </c>
      <c r="F300" t="str">
        <f>'２－２'!P60</f>
        <v>年</v>
      </c>
      <c r="G300" s="98" cm="1">
        <f t="array" ref="G300">_xlfn.IFS(F300="","",F300="年",1,F300="月",2,F300="日",3)</f>
        <v>1</v>
      </c>
      <c r="H300" s="104" t="s">
        <v>629</v>
      </c>
      <c r="I300" s="105" t="s">
        <v>623</v>
      </c>
      <c r="J300" t="s">
        <v>512</v>
      </c>
    </row>
    <row r="301" spans="1:10" x14ac:dyDescent="0.4">
      <c r="A301">
        <v>301</v>
      </c>
      <c r="B301" s="100"/>
      <c r="C301" s="100" t="s">
        <v>625</v>
      </c>
      <c r="D301" s="100" t="s">
        <v>263</v>
      </c>
      <c r="E301" s="100" t="s">
        <v>627</v>
      </c>
      <c r="G301" t="str">
        <f>IF('２－２'!S60="","",'２－２'!S60)</f>
        <v/>
      </c>
      <c r="H301" s="104" t="s">
        <v>511</v>
      </c>
      <c r="I301" s="105" t="s">
        <v>623</v>
      </c>
      <c r="J301" t="s">
        <v>512</v>
      </c>
    </row>
    <row r="302" spans="1:10" x14ac:dyDescent="0.4">
      <c r="A302">
        <v>302</v>
      </c>
      <c r="B302" s="100"/>
      <c r="C302" s="100" t="s">
        <v>625</v>
      </c>
      <c r="D302" s="100" t="s">
        <v>263</v>
      </c>
      <c r="E302" s="100" t="s">
        <v>630</v>
      </c>
      <c r="G302" t="str">
        <f>IF('２－２'!X60="","",'２－２'!X60)</f>
        <v/>
      </c>
      <c r="H302" s="104" t="s">
        <v>511</v>
      </c>
      <c r="I302" s="105" t="s">
        <v>623</v>
      </c>
      <c r="J302" t="s">
        <v>512</v>
      </c>
    </row>
    <row r="303" spans="1:10" x14ac:dyDescent="0.4">
      <c r="A303">
        <v>303</v>
      </c>
      <c r="B303" s="100"/>
      <c r="C303" s="100" t="s">
        <v>625</v>
      </c>
      <c r="D303" s="100" t="s">
        <v>264</v>
      </c>
      <c r="E303" s="100" t="s">
        <v>251</v>
      </c>
      <c r="F303" t="b">
        <v>0</v>
      </c>
      <c r="G303" s="98">
        <f>IF(F303=FALSE,0,1)</f>
        <v>0</v>
      </c>
      <c r="H303" s="104" t="s">
        <v>502</v>
      </c>
      <c r="I303" s="105" t="s">
        <v>623</v>
      </c>
      <c r="J303" t="s">
        <v>636</v>
      </c>
    </row>
    <row r="304" spans="1:10" x14ac:dyDescent="0.4">
      <c r="A304">
        <v>304</v>
      </c>
      <c r="B304" s="100"/>
      <c r="C304" s="100" t="s">
        <v>625</v>
      </c>
      <c r="D304" s="100" t="s">
        <v>264</v>
      </c>
      <c r="E304" s="100" t="s">
        <v>627</v>
      </c>
      <c r="G304" t="str">
        <f>IF('２－２'!N61="","",'２－２'!N61)</f>
        <v/>
      </c>
      <c r="H304" s="104" t="s">
        <v>511</v>
      </c>
      <c r="I304" s="105" t="s">
        <v>623</v>
      </c>
      <c r="J304" t="s">
        <v>512</v>
      </c>
    </row>
    <row r="305" spans="1:10" x14ac:dyDescent="0.4">
      <c r="A305">
        <v>305</v>
      </c>
      <c r="B305" s="100"/>
      <c r="C305" s="100" t="s">
        <v>625</v>
      </c>
      <c r="D305" s="100" t="s">
        <v>264</v>
      </c>
      <c r="E305" s="100" t="s">
        <v>628</v>
      </c>
      <c r="F305" t="str">
        <f>'２－２'!P61</f>
        <v>年</v>
      </c>
      <c r="G305" s="98" cm="1">
        <f t="array" ref="G305">_xlfn.IFS(F305="","",F305="年",1,F305="月",2,F305="日",3)</f>
        <v>1</v>
      </c>
      <c r="H305" s="104" t="s">
        <v>629</v>
      </c>
      <c r="I305" s="105" t="s">
        <v>623</v>
      </c>
      <c r="J305" t="s">
        <v>512</v>
      </c>
    </row>
    <row r="306" spans="1:10" x14ac:dyDescent="0.4">
      <c r="A306">
        <v>306</v>
      </c>
      <c r="B306" s="100"/>
      <c r="C306" s="100" t="s">
        <v>625</v>
      </c>
      <c r="D306" s="100" t="s">
        <v>264</v>
      </c>
      <c r="E306" s="100" t="s">
        <v>627</v>
      </c>
      <c r="G306" t="str">
        <f>IF('２－２'!S61="","",'２－２'!S61)</f>
        <v/>
      </c>
      <c r="H306" s="104" t="s">
        <v>511</v>
      </c>
      <c r="I306" s="105" t="s">
        <v>623</v>
      </c>
      <c r="J306" t="s">
        <v>512</v>
      </c>
    </row>
    <row r="307" spans="1:10" x14ac:dyDescent="0.4">
      <c r="A307">
        <v>307</v>
      </c>
      <c r="B307" s="100"/>
      <c r="C307" s="100" t="s">
        <v>625</v>
      </c>
      <c r="D307" s="100" t="s">
        <v>264</v>
      </c>
      <c r="E307" s="100" t="s">
        <v>630</v>
      </c>
      <c r="G307" t="str">
        <f>IF('２－２'!X61="","",'２－２'!X61)</f>
        <v/>
      </c>
      <c r="H307" s="104" t="s">
        <v>511</v>
      </c>
      <c r="I307" s="105" t="s">
        <v>623</v>
      </c>
      <c r="J307" t="s">
        <v>512</v>
      </c>
    </row>
    <row r="308" spans="1:10" x14ac:dyDescent="0.4">
      <c r="A308">
        <v>308</v>
      </c>
      <c r="B308" s="100"/>
      <c r="C308" s="100" t="s">
        <v>625</v>
      </c>
      <c r="D308" s="100" t="s">
        <v>265</v>
      </c>
      <c r="E308" s="100" t="s">
        <v>251</v>
      </c>
      <c r="F308" t="b">
        <v>0</v>
      </c>
      <c r="G308" s="98">
        <f>IF(F308=FALSE,0,1)</f>
        <v>0</v>
      </c>
      <c r="H308" s="104" t="s">
        <v>502</v>
      </c>
      <c r="I308" s="105" t="s">
        <v>623</v>
      </c>
      <c r="J308" t="s">
        <v>637</v>
      </c>
    </row>
    <row r="309" spans="1:10" x14ac:dyDescent="0.4">
      <c r="A309">
        <v>309</v>
      </c>
      <c r="B309" s="100"/>
      <c r="C309" s="100" t="s">
        <v>625</v>
      </c>
      <c r="D309" s="100" t="s">
        <v>265</v>
      </c>
      <c r="E309" s="100" t="s">
        <v>627</v>
      </c>
      <c r="G309" t="str">
        <f>IF('２－２'!N62="","",'２－２'!N62)</f>
        <v/>
      </c>
      <c r="H309" s="104" t="s">
        <v>511</v>
      </c>
      <c r="I309" s="105" t="s">
        <v>623</v>
      </c>
      <c r="J309" t="s">
        <v>512</v>
      </c>
    </row>
    <row r="310" spans="1:10" x14ac:dyDescent="0.4">
      <c r="A310">
        <v>310</v>
      </c>
      <c r="B310" s="100"/>
      <c r="C310" s="100" t="s">
        <v>625</v>
      </c>
      <c r="D310" s="100" t="s">
        <v>265</v>
      </c>
      <c r="E310" s="100" t="s">
        <v>628</v>
      </c>
      <c r="F310" t="str">
        <f>'２－２'!P62</f>
        <v>年</v>
      </c>
      <c r="G310" s="98" cm="1">
        <f t="array" ref="G310">_xlfn.IFS(F310="","",F310="年",1,F310="月",2,F310="日",3)</f>
        <v>1</v>
      </c>
      <c r="H310" s="104" t="s">
        <v>629</v>
      </c>
      <c r="I310" s="105" t="s">
        <v>623</v>
      </c>
      <c r="J310" t="s">
        <v>512</v>
      </c>
    </row>
    <row r="311" spans="1:10" x14ac:dyDescent="0.4">
      <c r="A311">
        <v>311</v>
      </c>
      <c r="B311" s="100"/>
      <c r="C311" s="100" t="s">
        <v>625</v>
      </c>
      <c r="D311" s="100" t="s">
        <v>265</v>
      </c>
      <c r="E311" s="100" t="s">
        <v>627</v>
      </c>
      <c r="G311" t="str">
        <f>IF('２－２'!S62="","",'２－２'!S62)</f>
        <v/>
      </c>
      <c r="H311" s="104" t="s">
        <v>511</v>
      </c>
      <c r="I311" s="105" t="s">
        <v>623</v>
      </c>
      <c r="J311" t="s">
        <v>512</v>
      </c>
    </row>
    <row r="312" spans="1:10" x14ac:dyDescent="0.4">
      <c r="A312">
        <v>312</v>
      </c>
      <c r="B312" s="100"/>
      <c r="C312" s="100" t="s">
        <v>625</v>
      </c>
      <c r="D312" s="100" t="s">
        <v>265</v>
      </c>
      <c r="E312" s="100" t="s">
        <v>630</v>
      </c>
      <c r="G312" t="str">
        <f>IF('２－２'!X62="","",'２－２'!X62)</f>
        <v/>
      </c>
      <c r="H312" s="104" t="s">
        <v>511</v>
      </c>
      <c r="I312" s="105" t="s">
        <v>623</v>
      </c>
      <c r="J312" t="s">
        <v>512</v>
      </c>
    </row>
    <row r="313" spans="1:10" x14ac:dyDescent="0.4">
      <c r="A313">
        <v>313</v>
      </c>
      <c r="B313" s="100"/>
      <c r="C313" s="100" t="s">
        <v>625</v>
      </c>
      <c r="D313" s="100" t="s">
        <v>266</v>
      </c>
      <c r="E313" s="100" t="s">
        <v>251</v>
      </c>
      <c r="F313" t="b">
        <v>0</v>
      </c>
      <c r="G313" s="98">
        <f>IF(F313=FALSE,0,1)</f>
        <v>0</v>
      </c>
      <c r="H313" s="104" t="s">
        <v>502</v>
      </c>
      <c r="I313" s="105" t="s">
        <v>623</v>
      </c>
      <c r="J313" t="s">
        <v>638</v>
      </c>
    </row>
    <row r="314" spans="1:10" x14ac:dyDescent="0.4">
      <c r="A314">
        <v>314</v>
      </c>
      <c r="B314" s="100"/>
      <c r="C314" s="100" t="s">
        <v>625</v>
      </c>
      <c r="D314" s="100" t="s">
        <v>266</v>
      </c>
      <c r="E314" s="100" t="s">
        <v>627</v>
      </c>
      <c r="G314" t="str">
        <f>IF('２－２'!N63="","",'２－２'!N63)</f>
        <v/>
      </c>
      <c r="H314" s="104" t="s">
        <v>511</v>
      </c>
      <c r="I314" s="105" t="s">
        <v>623</v>
      </c>
      <c r="J314" t="s">
        <v>512</v>
      </c>
    </row>
    <row r="315" spans="1:10" x14ac:dyDescent="0.4">
      <c r="A315">
        <v>315</v>
      </c>
      <c r="B315" s="100"/>
      <c r="C315" s="100" t="s">
        <v>625</v>
      </c>
      <c r="D315" s="100" t="s">
        <v>266</v>
      </c>
      <c r="E315" s="100" t="s">
        <v>628</v>
      </c>
      <c r="F315" t="str">
        <f>'２－２'!P63</f>
        <v>年</v>
      </c>
      <c r="G315" s="98" cm="1">
        <f t="array" ref="G315">_xlfn.IFS(F315="","",F315="年",1,F315="月",2,F315="日",3)</f>
        <v>1</v>
      </c>
      <c r="H315" s="104" t="s">
        <v>629</v>
      </c>
      <c r="I315" s="105" t="s">
        <v>623</v>
      </c>
      <c r="J315" t="s">
        <v>512</v>
      </c>
    </row>
    <row r="316" spans="1:10" x14ac:dyDescent="0.4">
      <c r="A316">
        <v>316</v>
      </c>
      <c r="B316" s="100"/>
      <c r="C316" s="100" t="s">
        <v>625</v>
      </c>
      <c r="D316" s="100" t="s">
        <v>266</v>
      </c>
      <c r="E316" s="100" t="s">
        <v>627</v>
      </c>
      <c r="G316" t="str">
        <f>IF('２－２'!S63="","",'２－２'!S63)</f>
        <v/>
      </c>
      <c r="H316" s="104" t="s">
        <v>511</v>
      </c>
      <c r="I316" s="105" t="s">
        <v>623</v>
      </c>
      <c r="J316" t="s">
        <v>512</v>
      </c>
    </row>
    <row r="317" spans="1:10" x14ac:dyDescent="0.4">
      <c r="A317">
        <v>317</v>
      </c>
      <c r="B317" s="100"/>
      <c r="C317" s="100" t="s">
        <v>625</v>
      </c>
      <c r="D317" s="100" t="s">
        <v>266</v>
      </c>
      <c r="E317" s="100" t="s">
        <v>630</v>
      </c>
      <c r="G317" t="str">
        <f>IF('２－２'!X63="","",'２－２'!X63)</f>
        <v/>
      </c>
      <c r="H317" s="104" t="s">
        <v>511</v>
      </c>
      <c r="I317" s="105" t="s">
        <v>623</v>
      </c>
      <c r="J317" t="s">
        <v>512</v>
      </c>
    </row>
    <row r="318" spans="1:10" x14ac:dyDescent="0.4">
      <c r="A318">
        <v>318</v>
      </c>
      <c r="B318" s="100"/>
      <c r="C318" s="100" t="s">
        <v>625</v>
      </c>
      <c r="D318" s="100" t="s">
        <v>267</v>
      </c>
      <c r="E318" s="100" t="s">
        <v>251</v>
      </c>
      <c r="F318" t="b">
        <v>0</v>
      </c>
      <c r="G318" s="98">
        <f>IF(F318=FALSE,0,1)</f>
        <v>0</v>
      </c>
      <c r="H318" s="104" t="s">
        <v>502</v>
      </c>
      <c r="I318" s="105" t="s">
        <v>623</v>
      </c>
      <c r="J318" t="s">
        <v>639</v>
      </c>
    </row>
    <row r="319" spans="1:10" x14ac:dyDescent="0.4">
      <c r="A319">
        <v>319</v>
      </c>
      <c r="B319" s="100"/>
      <c r="C319" s="100" t="s">
        <v>625</v>
      </c>
      <c r="D319" s="100" t="s">
        <v>267</v>
      </c>
      <c r="E319" s="100" t="s">
        <v>627</v>
      </c>
      <c r="G319" t="str">
        <f>IF('２－２'!N64="","",'２－２'!N64)</f>
        <v/>
      </c>
      <c r="H319" s="104" t="s">
        <v>511</v>
      </c>
      <c r="I319" s="105" t="s">
        <v>623</v>
      </c>
      <c r="J319" t="s">
        <v>512</v>
      </c>
    </row>
    <row r="320" spans="1:10" x14ac:dyDescent="0.4">
      <c r="A320">
        <v>320</v>
      </c>
      <c r="B320" s="100"/>
      <c r="C320" s="100" t="s">
        <v>625</v>
      </c>
      <c r="D320" s="100" t="s">
        <v>267</v>
      </c>
      <c r="E320" s="100" t="s">
        <v>628</v>
      </c>
      <c r="F320" t="str">
        <f>'２－２'!P64</f>
        <v>年</v>
      </c>
      <c r="G320" s="98" cm="1">
        <f t="array" ref="G320">_xlfn.IFS(F320="","",F320="年",1,F320="月",2,F320="日",3)</f>
        <v>1</v>
      </c>
      <c r="H320" s="104" t="s">
        <v>629</v>
      </c>
      <c r="I320" s="105" t="s">
        <v>623</v>
      </c>
      <c r="J320" t="s">
        <v>512</v>
      </c>
    </row>
    <row r="321" spans="1:10" x14ac:dyDescent="0.4">
      <c r="A321">
        <v>321</v>
      </c>
      <c r="B321" s="100"/>
      <c r="C321" s="100" t="s">
        <v>625</v>
      </c>
      <c r="D321" s="100" t="s">
        <v>267</v>
      </c>
      <c r="E321" s="100" t="s">
        <v>627</v>
      </c>
      <c r="G321" t="str">
        <f>IF('２－２'!S64="","",'２－２'!S64)</f>
        <v/>
      </c>
      <c r="H321" s="104" t="s">
        <v>511</v>
      </c>
      <c r="I321" s="105" t="s">
        <v>623</v>
      </c>
      <c r="J321" t="s">
        <v>512</v>
      </c>
    </row>
    <row r="322" spans="1:10" x14ac:dyDescent="0.4">
      <c r="A322">
        <v>322</v>
      </c>
      <c r="B322" s="100"/>
      <c r="C322" s="100" t="s">
        <v>625</v>
      </c>
      <c r="D322" s="100" t="s">
        <v>267</v>
      </c>
      <c r="E322" s="100" t="s">
        <v>630</v>
      </c>
      <c r="G322" t="str">
        <f>IF('２－２'!X64="","",'２－２'!X64)</f>
        <v/>
      </c>
      <c r="H322" s="104" t="s">
        <v>511</v>
      </c>
      <c r="I322" s="105" t="s">
        <v>623</v>
      </c>
      <c r="J322" t="s">
        <v>512</v>
      </c>
    </row>
    <row r="323" spans="1:10" x14ac:dyDescent="0.4">
      <c r="A323">
        <v>323</v>
      </c>
      <c r="B323" s="106"/>
      <c r="C323" s="106" t="s">
        <v>640</v>
      </c>
      <c r="D323" s="106" t="s">
        <v>186</v>
      </c>
      <c r="E323" s="106" t="s">
        <v>251</v>
      </c>
      <c r="F323" t="b">
        <v>0</v>
      </c>
      <c r="G323" s="98">
        <f>IF(F323=FALSE,0,1)</f>
        <v>0</v>
      </c>
      <c r="H323" s="107" t="s">
        <v>502</v>
      </c>
      <c r="I323" s="108" t="s">
        <v>623</v>
      </c>
      <c r="J323" t="s">
        <v>641</v>
      </c>
    </row>
    <row r="324" spans="1:10" x14ac:dyDescent="0.4">
      <c r="A324">
        <v>324</v>
      </c>
      <c r="B324" s="106"/>
      <c r="C324" s="106" t="s">
        <v>640</v>
      </c>
      <c r="D324" s="106" t="s">
        <v>186</v>
      </c>
      <c r="E324" s="106" t="s">
        <v>627</v>
      </c>
      <c r="G324" t="str">
        <f>IF('２－２'!N66="","",'２－２'!N66)</f>
        <v/>
      </c>
      <c r="H324" s="107" t="s">
        <v>511</v>
      </c>
      <c r="I324" s="108" t="s">
        <v>623</v>
      </c>
      <c r="J324" t="s">
        <v>512</v>
      </c>
    </row>
    <row r="325" spans="1:10" x14ac:dyDescent="0.4">
      <c r="A325">
        <v>325</v>
      </c>
      <c r="B325" s="106"/>
      <c r="C325" s="106" t="s">
        <v>640</v>
      </c>
      <c r="D325" s="106" t="s">
        <v>186</v>
      </c>
      <c r="E325" s="106" t="s">
        <v>628</v>
      </c>
      <c r="F325" t="str">
        <f>'２－２'!P66</f>
        <v>年</v>
      </c>
      <c r="G325" s="98" cm="1">
        <f t="array" ref="G325">_xlfn.IFS(F325="","",F325="年",1,F325="月",2,F325="日",3)</f>
        <v>1</v>
      </c>
      <c r="H325" s="107" t="s">
        <v>629</v>
      </c>
      <c r="I325" s="108" t="s">
        <v>623</v>
      </c>
      <c r="J325" t="s">
        <v>512</v>
      </c>
    </row>
    <row r="326" spans="1:10" x14ac:dyDescent="0.4">
      <c r="A326">
        <v>326</v>
      </c>
      <c r="B326" s="106"/>
      <c r="C326" s="106" t="s">
        <v>640</v>
      </c>
      <c r="D326" s="106" t="s">
        <v>186</v>
      </c>
      <c r="E326" s="106" t="s">
        <v>627</v>
      </c>
      <c r="G326" t="str">
        <f>IF('２－２'!S66="","",'２－２'!S66)</f>
        <v/>
      </c>
      <c r="H326" s="107" t="s">
        <v>511</v>
      </c>
      <c r="I326" s="108" t="s">
        <v>623</v>
      </c>
      <c r="J326" t="s">
        <v>512</v>
      </c>
    </row>
    <row r="327" spans="1:10" x14ac:dyDescent="0.4">
      <c r="A327">
        <v>327</v>
      </c>
      <c r="B327" s="106"/>
      <c r="C327" s="106" t="s">
        <v>640</v>
      </c>
      <c r="D327" s="106" t="s">
        <v>186</v>
      </c>
      <c r="E327" s="106" t="s">
        <v>630</v>
      </c>
      <c r="G327" t="str">
        <f>IF('２－２'!X66="","",'２－２'!X66)</f>
        <v/>
      </c>
      <c r="H327" s="107" t="s">
        <v>511</v>
      </c>
      <c r="I327" s="108" t="s">
        <v>623</v>
      </c>
      <c r="J327" t="s">
        <v>512</v>
      </c>
    </row>
    <row r="328" spans="1:10" x14ac:dyDescent="0.4">
      <c r="A328">
        <v>328</v>
      </c>
      <c r="B328" s="106"/>
      <c r="C328" s="106" t="s">
        <v>640</v>
      </c>
      <c r="D328" s="106" t="s">
        <v>259</v>
      </c>
      <c r="E328" s="106" t="s">
        <v>251</v>
      </c>
      <c r="F328" t="b">
        <v>0</v>
      </c>
      <c r="G328" s="98">
        <f>IF(F328=FALSE,0,1)</f>
        <v>0</v>
      </c>
      <c r="H328" s="107" t="s">
        <v>502</v>
      </c>
      <c r="I328" s="108" t="s">
        <v>623</v>
      </c>
      <c r="J328" t="s">
        <v>642</v>
      </c>
    </row>
    <row r="329" spans="1:10" x14ac:dyDescent="0.4">
      <c r="A329">
        <v>329</v>
      </c>
      <c r="B329" s="106"/>
      <c r="C329" s="106" t="s">
        <v>640</v>
      </c>
      <c r="D329" s="106" t="s">
        <v>259</v>
      </c>
      <c r="E329" s="106" t="s">
        <v>627</v>
      </c>
      <c r="G329" t="str">
        <f>IF('２－２'!N67="","",'２－２'!N67)</f>
        <v/>
      </c>
      <c r="H329" s="107" t="s">
        <v>511</v>
      </c>
      <c r="I329" s="108" t="s">
        <v>623</v>
      </c>
      <c r="J329" t="s">
        <v>512</v>
      </c>
    </row>
    <row r="330" spans="1:10" x14ac:dyDescent="0.4">
      <c r="A330">
        <v>330</v>
      </c>
      <c r="B330" s="106"/>
      <c r="C330" s="106" t="s">
        <v>640</v>
      </c>
      <c r="D330" s="106" t="s">
        <v>259</v>
      </c>
      <c r="E330" s="106" t="s">
        <v>628</v>
      </c>
      <c r="F330" t="str">
        <f>'２－２'!P67</f>
        <v>年</v>
      </c>
      <c r="G330" s="98" cm="1">
        <f t="array" ref="G330">_xlfn.IFS(F330="","",F330="年",1,F330="月",2,F330="日",3)</f>
        <v>1</v>
      </c>
      <c r="H330" s="107" t="s">
        <v>629</v>
      </c>
      <c r="I330" s="108" t="s">
        <v>623</v>
      </c>
      <c r="J330" t="s">
        <v>512</v>
      </c>
    </row>
    <row r="331" spans="1:10" x14ac:dyDescent="0.4">
      <c r="A331">
        <v>331</v>
      </c>
      <c r="B331" s="106"/>
      <c r="C331" s="106" t="s">
        <v>640</v>
      </c>
      <c r="D331" s="106" t="s">
        <v>259</v>
      </c>
      <c r="E331" s="106" t="s">
        <v>627</v>
      </c>
      <c r="G331" t="str">
        <f>IF('２－２'!S67="","",'２－２'!S67)</f>
        <v/>
      </c>
      <c r="H331" s="107" t="s">
        <v>511</v>
      </c>
      <c r="I331" s="108" t="s">
        <v>623</v>
      </c>
      <c r="J331" t="s">
        <v>512</v>
      </c>
    </row>
    <row r="332" spans="1:10" x14ac:dyDescent="0.4">
      <c r="A332">
        <v>332</v>
      </c>
      <c r="B332" s="106"/>
      <c r="C332" s="106" t="s">
        <v>640</v>
      </c>
      <c r="D332" s="106" t="s">
        <v>259</v>
      </c>
      <c r="E332" s="106" t="s">
        <v>630</v>
      </c>
      <c r="G332" t="str">
        <f>IF('２－２'!X67="","",'２－２'!X67)</f>
        <v/>
      </c>
      <c r="H332" s="107" t="s">
        <v>511</v>
      </c>
      <c r="I332" s="108" t="s">
        <v>623</v>
      </c>
      <c r="J332" t="s">
        <v>512</v>
      </c>
    </row>
    <row r="333" spans="1:10" x14ac:dyDescent="0.4">
      <c r="A333">
        <v>333</v>
      </c>
      <c r="B333" s="106"/>
      <c r="C333" s="106" t="s">
        <v>640</v>
      </c>
      <c r="D333" s="106" t="s">
        <v>260</v>
      </c>
      <c r="E333" s="106" t="s">
        <v>251</v>
      </c>
      <c r="F333" t="b">
        <v>0</v>
      </c>
      <c r="G333" s="98">
        <f>IF(F333=FALSE,0,1)</f>
        <v>0</v>
      </c>
      <c r="H333" s="107" t="s">
        <v>502</v>
      </c>
      <c r="I333" s="108" t="s">
        <v>623</v>
      </c>
      <c r="J333" t="s">
        <v>643</v>
      </c>
    </row>
    <row r="334" spans="1:10" x14ac:dyDescent="0.4">
      <c r="A334">
        <v>334</v>
      </c>
      <c r="B334" s="106"/>
      <c r="C334" s="106" t="s">
        <v>640</v>
      </c>
      <c r="D334" s="106" t="s">
        <v>260</v>
      </c>
      <c r="E334" s="106" t="s">
        <v>627</v>
      </c>
      <c r="G334" t="str">
        <f>IF('２－２'!N68="","",'２－２'!N68)</f>
        <v/>
      </c>
      <c r="H334" s="107" t="s">
        <v>511</v>
      </c>
      <c r="I334" s="108" t="s">
        <v>623</v>
      </c>
      <c r="J334" t="s">
        <v>512</v>
      </c>
    </row>
    <row r="335" spans="1:10" x14ac:dyDescent="0.4">
      <c r="A335">
        <v>335</v>
      </c>
      <c r="B335" s="106"/>
      <c r="C335" s="106" t="s">
        <v>640</v>
      </c>
      <c r="D335" s="106" t="s">
        <v>260</v>
      </c>
      <c r="E335" s="106" t="s">
        <v>628</v>
      </c>
      <c r="F335" t="str">
        <f>'２－２'!P68</f>
        <v>年</v>
      </c>
      <c r="G335" s="98" cm="1">
        <f t="array" ref="G335">_xlfn.IFS(F335="","",F335="年",1,F335="月",2,F335="日",3)</f>
        <v>1</v>
      </c>
      <c r="H335" s="107" t="s">
        <v>629</v>
      </c>
      <c r="I335" s="108" t="s">
        <v>623</v>
      </c>
      <c r="J335" t="s">
        <v>512</v>
      </c>
    </row>
    <row r="336" spans="1:10" x14ac:dyDescent="0.4">
      <c r="A336">
        <v>336</v>
      </c>
      <c r="B336" s="106"/>
      <c r="C336" s="106" t="s">
        <v>640</v>
      </c>
      <c r="D336" s="106" t="s">
        <v>260</v>
      </c>
      <c r="E336" s="106" t="s">
        <v>627</v>
      </c>
      <c r="G336" t="str">
        <f>IF('２－２'!S68="","",'２－２'!S68)</f>
        <v/>
      </c>
      <c r="H336" s="107" t="s">
        <v>511</v>
      </c>
      <c r="I336" s="108" t="s">
        <v>623</v>
      </c>
      <c r="J336" t="s">
        <v>512</v>
      </c>
    </row>
    <row r="337" spans="1:10" x14ac:dyDescent="0.4">
      <c r="A337">
        <v>337</v>
      </c>
      <c r="B337" s="106"/>
      <c r="C337" s="106" t="s">
        <v>640</v>
      </c>
      <c r="D337" s="106" t="s">
        <v>260</v>
      </c>
      <c r="E337" s="106" t="s">
        <v>630</v>
      </c>
      <c r="G337" t="str">
        <f>IF('２－２'!X68="","",'２－２'!X68)</f>
        <v/>
      </c>
      <c r="H337" s="107" t="s">
        <v>511</v>
      </c>
      <c r="I337" s="108" t="s">
        <v>623</v>
      </c>
      <c r="J337" t="s">
        <v>512</v>
      </c>
    </row>
    <row r="338" spans="1:10" x14ac:dyDescent="0.4">
      <c r="A338">
        <v>338</v>
      </c>
      <c r="B338" s="106"/>
      <c r="C338" s="106" t="s">
        <v>640</v>
      </c>
      <c r="D338" s="106" t="s">
        <v>261</v>
      </c>
      <c r="E338" s="106" t="s">
        <v>251</v>
      </c>
      <c r="F338" t="b">
        <v>0</v>
      </c>
      <c r="G338" s="98">
        <f>IF(F338=FALSE,0,1)</f>
        <v>0</v>
      </c>
      <c r="H338" s="107" t="s">
        <v>502</v>
      </c>
      <c r="I338" s="108" t="s">
        <v>623</v>
      </c>
      <c r="J338" t="s">
        <v>644</v>
      </c>
    </row>
    <row r="339" spans="1:10" x14ac:dyDescent="0.4">
      <c r="A339">
        <v>339</v>
      </c>
      <c r="B339" s="106"/>
      <c r="C339" s="106" t="s">
        <v>640</v>
      </c>
      <c r="D339" s="106" t="s">
        <v>261</v>
      </c>
      <c r="E339" s="106" t="s">
        <v>627</v>
      </c>
      <c r="G339" t="str">
        <f>IF('２－２'!N69="","",'２－２'!N69)</f>
        <v/>
      </c>
      <c r="H339" s="107" t="s">
        <v>511</v>
      </c>
      <c r="I339" s="108" t="s">
        <v>623</v>
      </c>
      <c r="J339" t="s">
        <v>512</v>
      </c>
    </row>
    <row r="340" spans="1:10" x14ac:dyDescent="0.4">
      <c r="A340">
        <v>340</v>
      </c>
      <c r="B340" s="106"/>
      <c r="C340" s="106" t="s">
        <v>640</v>
      </c>
      <c r="D340" s="106" t="s">
        <v>261</v>
      </c>
      <c r="E340" s="106" t="s">
        <v>628</v>
      </c>
      <c r="F340" t="str">
        <f>'２－２'!P69</f>
        <v>年</v>
      </c>
      <c r="G340" s="98" cm="1">
        <f t="array" ref="G340">_xlfn.IFS(F340="","",F340="年",1,F340="月",2,F340="日",3)</f>
        <v>1</v>
      </c>
      <c r="H340" s="107" t="s">
        <v>629</v>
      </c>
      <c r="I340" s="108" t="s">
        <v>623</v>
      </c>
      <c r="J340" t="s">
        <v>512</v>
      </c>
    </row>
    <row r="341" spans="1:10" x14ac:dyDescent="0.4">
      <c r="A341">
        <v>341</v>
      </c>
      <c r="B341" s="106"/>
      <c r="C341" s="106" t="s">
        <v>640</v>
      </c>
      <c r="D341" s="106" t="s">
        <v>261</v>
      </c>
      <c r="E341" s="106" t="s">
        <v>627</v>
      </c>
      <c r="G341" t="str">
        <f>IF('２－２'!S69="","",'２－２'!S69)</f>
        <v/>
      </c>
      <c r="H341" s="107" t="s">
        <v>511</v>
      </c>
      <c r="I341" s="108" t="s">
        <v>623</v>
      </c>
      <c r="J341" t="s">
        <v>512</v>
      </c>
    </row>
    <row r="342" spans="1:10" x14ac:dyDescent="0.4">
      <c r="A342">
        <v>342</v>
      </c>
      <c r="B342" s="106"/>
      <c r="C342" s="106" t="s">
        <v>640</v>
      </c>
      <c r="D342" s="106" t="s">
        <v>261</v>
      </c>
      <c r="E342" s="106" t="s">
        <v>630</v>
      </c>
      <c r="G342" t="str">
        <f>IF('２－２'!X69="","",'２－２'!X69)</f>
        <v/>
      </c>
      <c r="H342" s="107" t="s">
        <v>511</v>
      </c>
      <c r="I342" s="108" t="s">
        <v>623</v>
      </c>
      <c r="J342" t="s">
        <v>512</v>
      </c>
    </row>
    <row r="343" spans="1:10" x14ac:dyDescent="0.4">
      <c r="A343">
        <v>343</v>
      </c>
      <c r="B343" s="106"/>
      <c r="C343" s="106" t="s">
        <v>640</v>
      </c>
      <c r="D343" s="106" t="s">
        <v>262</v>
      </c>
      <c r="E343" s="106" t="s">
        <v>251</v>
      </c>
      <c r="F343" t="b">
        <v>0</v>
      </c>
      <c r="G343" s="98">
        <f>IF(F343=FALSE,0,1)</f>
        <v>0</v>
      </c>
      <c r="H343" s="107" t="s">
        <v>502</v>
      </c>
      <c r="I343" s="108" t="s">
        <v>623</v>
      </c>
      <c r="J343" t="s">
        <v>645</v>
      </c>
    </row>
    <row r="344" spans="1:10" x14ac:dyDescent="0.4">
      <c r="A344">
        <v>344</v>
      </c>
      <c r="B344" s="106"/>
      <c r="C344" s="106" t="s">
        <v>640</v>
      </c>
      <c r="D344" s="106" t="s">
        <v>262</v>
      </c>
      <c r="E344" s="106" t="s">
        <v>627</v>
      </c>
      <c r="G344" t="str">
        <f>IF('２－２'!N70="","",'２－２'!N70)</f>
        <v/>
      </c>
      <c r="H344" s="107" t="s">
        <v>511</v>
      </c>
      <c r="I344" s="108" t="s">
        <v>623</v>
      </c>
      <c r="J344" t="s">
        <v>512</v>
      </c>
    </row>
    <row r="345" spans="1:10" x14ac:dyDescent="0.4">
      <c r="A345">
        <v>345</v>
      </c>
      <c r="B345" s="106"/>
      <c r="C345" s="106" t="s">
        <v>640</v>
      </c>
      <c r="D345" s="106" t="s">
        <v>262</v>
      </c>
      <c r="E345" s="106" t="s">
        <v>628</v>
      </c>
      <c r="F345" t="str">
        <f>'２－２'!P70</f>
        <v>年</v>
      </c>
      <c r="G345" s="98" cm="1">
        <f t="array" ref="G345">_xlfn.IFS(F345="","",F345="年",1,F345="月",2,F345="日",3)</f>
        <v>1</v>
      </c>
      <c r="H345" s="107" t="s">
        <v>629</v>
      </c>
      <c r="I345" s="108" t="s">
        <v>623</v>
      </c>
      <c r="J345" t="s">
        <v>512</v>
      </c>
    </row>
    <row r="346" spans="1:10" x14ac:dyDescent="0.4">
      <c r="A346">
        <v>346</v>
      </c>
      <c r="B346" s="106"/>
      <c r="C346" s="106" t="s">
        <v>640</v>
      </c>
      <c r="D346" s="106" t="s">
        <v>262</v>
      </c>
      <c r="E346" s="106" t="s">
        <v>627</v>
      </c>
      <c r="G346" t="str">
        <f>IF('２－２'!S70="","",'２－２'!S70)</f>
        <v/>
      </c>
      <c r="H346" s="107" t="s">
        <v>511</v>
      </c>
      <c r="I346" s="108" t="s">
        <v>623</v>
      </c>
      <c r="J346" t="s">
        <v>512</v>
      </c>
    </row>
    <row r="347" spans="1:10" x14ac:dyDescent="0.4">
      <c r="A347">
        <v>347</v>
      </c>
      <c r="B347" s="106"/>
      <c r="C347" s="106" t="s">
        <v>640</v>
      </c>
      <c r="D347" s="106" t="s">
        <v>262</v>
      </c>
      <c r="E347" s="106" t="s">
        <v>630</v>
      </c>
      <c r="G347" t="str">
        <f>IF('２－２'!X70="","",'２－２'!X70)</f>
        <v/>
      </c>
      <c r="H347" s="107" t="s">
        <v>511</v>
      </c>
      <c r="I347" s="108" t="s">
        <v>623</v>
      </c>
      <c r="J347" t="s">
        <v>512</v>
      </c>
    </row>
    <row r="348" spans="1:10" x14ac:dyDescent="0.4">
      <c r="A348">
        <v>348</v>
      </c>
      <c r="B348" s="106"/>
      <c r="C348" s="106" t="s">
        <v>640</v>
      </c>
      <c r="D348" s="106" t="s">
        <v>263</v>
      </c>
      <c r="E348" s="106" t="s">
        <v>251</v>
      </c>
      <c r="F348" t="b">
        <v>0</v>
      </c>
      <c r="G348" s="98">
        <f>IF(F348=FALSE,0,1)</f>
        <v>0</v>
      </c>
      <c r="H348" s="107" t="s">
        <v>502</v>
      </c>
      <c r="I348" s="108" t="s">
        <v>623</v>
      </c>
      <c r="J348" t="s">
        <v>646</v>
      </c>
    </row>
    <row r="349" spans="1:10" x14ac:dyDescent="0.4">
      <c r="A349">
        <v>349</v>
      </c>
      <c r="B349" s="106"/>
      <c r="C349" s="106" t="s">
        <v>640</v>
      </c>
      <c r="D349" s="106" t="s">
        <v>263</v>
      </c>
      <c r="E349" s="106" t="s">
        <v>627</v>
      </c>
      <c r="G349" t="str">
        <f>IF('２－２'!N71="","",'２－２'!N71)</f>
        <v/>
      </c>
      <c r="H349" s="107" t="s">
        <v>511</v>
      </c>
      <c r="I349" s="108" t="s">
        <v>623</v>
      </c>
      <c r="J349" t="s">
        <v>512</v>
      </c>
    </row>
    <row r="350" spans="1:10" x14ac:dyDescent="0.4">
      <c r="A350">
        <v>350</v>
      </c>
      <c r="B350" s="106"/>
      <c r="C350" s="106" t="s">
        <v>640</v>
      </c>
      <c r="D350" s="106" t="s">
        <v>263</v>
      </c>
      <c r="E350" s="106" t="s">
        <v>628</v>
      </c>
      <c r="F350" t="str">
        <f>'２－２'!P71</f>
        <v>年</v>
      </c>
      <c r="G350" s="98" cm="1">
        <f t="array" ref="G350">_xlfn.IFS(F350="","",F350="年",1,F350="月",2,F350="日",3)</f>
        <v>1</v>
      </c>
      <c r="H350" s="107" t="s">
        <v>629</v>
      </c>
      <c r="I350" s="108" t="s">
        <v>623</v>
      </c>
      <c r="J350" t="s">
        <v>512</v>
      </c>
    </row>
    <row r="351" spans="1:10" x14ac:dyDescent="0.4">
      <c r="A351">
        <v>351</v>
      </c>
      <c r="B351" s="106"/>
      <c r="C351" s="106" t="s">
        <v>640</v>
      </c>
      <c r="D351" s="106" t="s">
        <v>263</v>
      </c>
      <c r="E351" s="106" t="s">
        <v>627</v>
      </c>
      <c r="G351" t="str">
        <f>IF('２－２'!S71="","",'２－２'!S71)</f>
        <v/>
      </c>
      <c r="H351" s="107" t="s">
        <v>511</v>
      </c>
      <c r="I351" s="108" t="s">
        <v>623</v>
      </c>
      <c r="J351" t="s">
        <v>512</v>
      </c>
    </row>
    <row r="352" spans="1:10" x14ac:dyDescent="0.4">
      <c r="A352">
        <v>352</v>
      </c>
      <c r="B352" s="106"/>
      <c r="C352" s="106" t="s">
        <v>640</v>
      </c>
      <c r="D352" s="106" t="s">
        <v>263</v>
      </c>
      <c r="E352" s="106" t="s">
        <v>630</v>
      </c>
      <c r="G352" t="str">
        <f>IF('２－２'!X71="","",'２－２'!X71)</f>
        <v/>
      </c>
      <c r="H352" s="107" t="s">
        <v>511</v>
      </c>
      <c r="I352" s="108" t="s">
        <v>623</v>
      </c>
      <c r="J352" t="s">
        <v>512</v>
      </c>
    </row>
    <row r="353" spans="1:10" x14ac:dyDescent="0.4">
      <c r="A353">
        <v>353</v>
      </c>
      <c r="B353" s="106"/>
      <c r="C353" s="106" t="s">
        <v>640</v>
      </c>
      <c r="D353" s="106" t="s">
        <v>264</v>
      </c>
      <c r="E353" s="106" t="s">
        <v>251</v>
      </c>
      <c r="F353" t="b">
        <v>0</v>
      </c>
      <c r="G353" s="98">
        <f>IF(F353=FALSE,0,1)</f>
        <v>0</v>
      </c>
      <c r="H353" s="107" t="s">
        <v>502</v>
      </c>
      <c r="I353" s="108" t="s">
        <v>623</v>
      </c>
      <c r="J353" t="s">
        <v>647</v>
      </c>
    </row>
    <row r="354" spans="1:10" x14ac:dyDescent="0.4">
      <c r="A354">
        <v>354</v>
      </c>
      <c r="B354" s="106"/>
      <c r="C354" s="106" t="s">
        <v>640</v>
      </c>
      <c r="D354" s="106" t="s">
        <v>264</v>
      </c>
      <c r="E354" s="106" t="s">
        <v>627</v>
      </c>
      <c r="G354" t="str">
        <f>IF('２－２'!N72="","",'２－２'!N72)</f>
        <v/>
      </c>
      <c r="H354" s="107" t="s">
        <v>511</v>
      </c>
      <c r="I354" s="108" t="s">
        <v>623</v>
      </c>
      <c r="J354" t="s">
        <v>512</v>
      </c>
    </row>
    <row r="355" spans="1:10" x14ac:dyDescent="0.4">
      <c r="A355">
        <v>355</v>
      </c>
      <c r="B355" s="106"/>
      <c r="C355" s="106" t="s">
        <v>640</v>
      </c>
      <c r="D355" s="106" t="s">
        <v>264</v>
      </c>
      <c r="E355" s="106" t="s">
        <v>628</v>
      </c>
      <c r="F355" t="str">
        <f>'２－２'!P72</f>
        <v>年</v>
      </c>
      <c r="G355" s="98" cm="1">
        <f t="array" ref="G355">_xlfn.IFS(F355="","",F355="年",1,F355="月",2,F355="日",3)</f>
        <v>1</v>
      </c>
      <c r="H355" s="107" t="s">
        <v>629</v>
      </c>
      <c r="I355" s="108" t="s">
        <v>623</v>
      </c>
      <c r="J355" t="s">
        <v>512</v>
      </c>
    </row>
    <row r="356" spans="1:10" x14ac:dyDescent="0.4">
      <c r="A356">
        <v>356</v>
      </c>
      <c r="B356" s="106"/>
      <c r="C356" s="106" t="s">
        <v>640</v>
      </c>
      <c r="D356" s="106" t="s">
        <v>264</v>
      </c>
      <c r="E356" s="106" t="s">
        <v>627</v>
      </c>
      <c r="G356" t="str">
        <f>IF('２－２'!S72="","",'２－２'!S72)</f>
        <v/>
      </c>
      <c r="H356" s="107" t="s">
        <v>511</v>
      </c>
      <c r="I356" s="108" t="s">
        <v>623</v>
      </c>
      <c r="J356" t="s">
        <v>512</v>
      </c>
    </row>
    <row r="357" spans="1:10" x14ac:dyDescent="0.4">
      <c r="A357">
        <v>357</v>
      </c>
      <c r="B357" s="106"/>
      <c r="C357" s="106" t="s">
        <v>640</v>
      </c>
      <c r="D357" s="106" t="s">
        <v>264</v>
      </c>
      <c r="E357" s="106" t="s">
        <v>630</v>
      </c>
      <c r="G357" t="str">
        <f>IF('２－２'!X72="","",'２－２'!X72)</f>
        <v/>
      </c>
      <c r="H357" s="107" t="s">
        <v>511</v>
      </c>
      <c r="I357" s="108" t="s">
        <v>623</v>
      </c>
      <c r="J357" t="s">
        <v>512</v>
      </c>
    </row>
    <row r="358" spans="1:10" x14ac:dyDescent="0.4">
      <c r="A358">
        <v>358</v>
      </c>
      <c r="B358" s="106"/>
      <c r="C358" s="106" t="s">
        <v>640</v>
      </c>
      <c r="D358" s="106" t="s">
        <v>265</v>
      </c>
      <c r="E358" s="106" t="s">
        <v>251</v>
      </c>
      <c r="F358" t="b">
        <v>0</v>
      </c>
      <c r="G358" s="98">
        <f>IF(F358=FALSE,0,1)</f>
        <v>0</v>
      </c>
      <c r="H358" s="107" t="s">
        <v>502</v>
      </c>
      <c r="I358" s="108" t="s">
        <v>623</v>
      </c>
      <c r="J358" t="s">
        <v>648</v>
      </c>
    </row>
    <row r="359" spans="1:10" x14ac:dyDescent="0.4">
      <c r="A359">
        <v>359</v>
      </c>
      <c r="B359" s="106"/>
      <c r="C359" s="106" t="s">
        <v>640</v>
      </c>
      <c r="D359" s="106" t="s">
        <v>265</v>
      </c>
      <c r="E359" s="106" t="s">
        <v>627</v>
      </c>
      <c r="G359" t="str">
        <f>IF('２－２'!N73="","",'２－２'!N73)</f>
        <v/>
      </c>
      <c r="H359" s="107" t="s">
        <v>511</v>
      </c>
      <c r="I359" s="108" t="s">
        <v>623</v>
      </c>
      <c r="J359" t="s">
        <v>512</v>
      </c>
    </row>
    <row r="360" spans="1:10" x14ac:dyDescent="0.4">
      <c r="A360">
        <v>360</v>
      </c>
      <c r="B360" s="106"/>
      <c r="C360" s="106" t="s">
        <v>640</v>
      </c>
      <c r="D360" s="106" t="s">
        <v>265</v>
      </c>
      <c r="E360" s="106" t="s">
        <v>628</v>
      </c>
      <c r="F360" t="str">
        <f>'２－２'!P73</f>
        <v>年</v>
      </c>
      <c r="G360" s="98" cm="1">
        <f t="array" ref="G360">_xlfn.IFS(F360="","",F360="年",1,F360="月",2,F360="日",3)</f>
        <v>1</v>
      </c>
      <c r="H360" s="107" t="s">
        <v>629</v>
      </c>
      <c r="I360" s="108" t="s">
        <v>623</v>
      </c>
      <c r="J360" t="s">
        <v>512</v>
      </c>
    </row>
    <row r="361" spans="1:10" x14ac:dyDescent="0.4">
      <c r="A361">
        <v>361</v>
      </c>
      <c r="B361" s="106"/>
      <c r="C361" s="106" t="s">
        <v>640</v>
      </c>
      <c r="D361" s="106" t="s">
        <v>265</v>
      </c>
      <c r="E361" s="106" t="s">
        <v>627</v>
      </c>
      <c r="G361" t="str">
        <f>IF('２－２'!S73="","",'２－２'!S73)</f>
        <v/>
      </c>
      <c r="H361" s="107" t="s">
        <v>511</v>
      </c>
      <c r="I361" s="108" t="s">
        <v>623</v>
      </c>
      <c r="J361" t="s">
        <v>512</v>
      </c>
    </row>
    <row r="362" spans="1:10" x14ac:dyDescent="0.4">
      <c r="A362">
        <v>362</v>
      </c>
      <c r="B362" s="106"/>
      <c r="C362" s="106" t="s">
        <v>640</v>
      </c>
      <c r="D362" s="106" t="s">
        <v>265</v>
      </c>
      <c r="E362" s="106" t="s">
        <v>630</v>
      </c>
      <c r="G362" t="str">
        <f>IF('２－２'!X73="","",'２－２'!X73)</f>
        <v/>
      </c>
      <c r="H362" s="107" t="s">
        <v>511</v>
      </c>
      <c r="I362" s="108" t="s">
        <v>623</v>
      </c>
      <c r="J362" t="s">
        <v>512</v>
      </c>
    </row>
    <row r="363" spans="1:10" x14ac:dyDescent="0.4">
      <c r="A363">
        <v>363</v>
      </c>
      <c r="B363" s="106"/>
      <c r="C363" s="106" t="s">
        <v>640</v>
      </c>
      <c r="D363" s="106" t="s">
        <v>266</v>
      </c>
      <c r="E363" s="106" t="s">
        <v>251</v>
      </c>
      <c r="F363" t="b">
        <v>0</v>
      </c>
      <c r="G363" s="98">
        <f>IF(F363=FALSE,0,1)</f>
        <v>0</v>
      </c>
      <c r="H363" s="107" t="s">
        <v>502</v>
      </c>
      <c r="I363" s="108" t="s">
        <v>623</v>
      </c>
      <c r="J363" t="s">
        <v>649</v>
      </c>
    </row>
    <row r="364" spans="1:10" x14ac:dyDescent="0.4">
      <c r="A364">
        <v>364</v>
      </c>
      <c r="B364" s="106"/>
      <c r="C364" s="106" t="s">
        <v>640</v>
      </c>
      <c r="D364" s="106" t="s">
        <v>266</v>
      </c>
      <c r="E364" s="106" t="s">
        <v>627</v>
      </c>
      <c r="G364" t="str">
        <f>IF('２－２'!N74="","",'２－２'!N74)</f>
        <v/>
      </c>
      <c r="H364" s="107" t="s">
        <v>511</v>
      </c>
      <c r="I364" s="108" t="s">
        <v>623</v>
      </c>
      <c r="J364" t="s">
        <v>512</v>
      </c>
    </row>
    <row r="365" spans="1:10" x14ac:dyDescent="0.4">
      <c r="A365">
        <v>365</v>
      </c>
      <c r="B365" s="106"/>
      <c r="C365" s="106" t="s">
        <v>640</v>
      </c>
      <c r="D365" s="106" t="s">
        <v>266</v>
      </c>
      <c r="E365" s="106" t="s">
        <v>628</v>
      </c>
      <c r="F365" t="str">
        <f>'２－２'!P74</f>
        <v>年</v>
      </c>
      <c r="G365" s="98" cm="1">
        <f t="array" ref="G365">_xlfn.IFS(F365="","",F365="年",1,F365="月",2,F365="日",3)</f>
        <v>1</v>
      </c>
      <c r="H365" s="107" t="s">
        <v>629</v>
      </c>
      <c r="I365" s="108" t="s">
        <v>623</v>
      </c>
      <c r="J365" t="s">
        <v>512</v>
      </c>
    </row>
    <row r="366" spans="1:10" x14ac:dyDescent="0.4">
      <c r="A366">
        <v>366</v>
      </c>
      <c r="B366" s="106"/>
      <c r="C366" s="106" t="s">
        <v>640</v>
      </c>
      <c r="D366" s="106" t="s">
        <v>266</v>
      </c>
      <c r="E366" s="106" t="s">
        <v>627</v>
      </c>
      <c r="G366" t="str">
        <f>IF('２－２'!S74="","",'２－２'!S74)</f>
        <v/>
      </c>
      <c r="H366" s="107" t="s">
        <v>511</v>
      </c>
      <c r="I366" s="108" t="s">
        <v>623</v>
      </c>
      <c r="J366" t="s">
        <v>512</v>
      </c>
    </row>
    <row r="367" spans="1:10" x14ac:dyDescent="0.4">
      <c r="A367">
        <v>367</v>
      </c>
      <c r="B367" s="106"/>
      <c r="C367" s="106" t="s">
        <v>640</v>
      </c>
      <c r="D367" s="106" t="s">
        <v>266</v>
      </c>
      <c r="E367" s="106" t="s">
        <v>630</v>
      </c>
      <c r="G367" t="str">
        <f>IF('２－２'!X74="","",'２－２'!X74)</f>
        <v/>
      </c>
      <c r="H367" s="107" t="s">
        <v>511</v>
      </c>
      <c r="I367" s="108" t="s">
        <v>623</v>
      </c>
      <c r="J367" t="s">
        <v>512</v>
      </c>
    </row>
    <row r="368" spans="1:10" x14ac:dyDescent="0.4">
      <c r="A368">
        <v>368</v>
      </c>
      <c r="B368" s="106"/>
      <c r="C368" s="106" t="s">
        <v>640</v>
      </c>
      <c r="D368" s="106" t="s">
        <v>267</v>
      </c>
      <c r="E368" s="106" t="s">
        <v>251</v>
      </c>
      <c r="F368" t="b">
        <v>0</v>
      </c>
      <c r="G368" s="98">
        <f>IF(F368=FALSE,0,1)</f>
        <v>0</v>
      </c>
      <c r="H368" s="107" t="s">
        <v>502</v>
      </c>
      <c r="I368" s="108" t="s">
        <v>623</v>
      </c>
      <c r="J368" t="s">
        <v>650</v>
      </c>
    </row>
    <row r="369" spans="1:10" x14ac:dyDescent="0.4">
      <c r="A369">
        <v>369</v>
      </c>
      <c r="B369" s="106"/>
      <c r="C369" s="106" t="s">
        <v>640</v>
      </c>
      <c r="D369" s="106" t="s">
        <v>267</v>
      </c>
      <c r="E369" s="106" t="s">
        <v>627</v>
      </c>
      <c r="G369" t="str">
        <f>IF('２－２'!N75="","",'２－２'!N75)</f>
        <v/>
      </c>
      <c r="H369" s="107" t="s">
        <v>511</v>
      </c>
      <c r="I369" s="108" t="s">
        <v>623</v>
      </c>
      <c r="J369" t="s">
        <v>512</v>
      </c>
    </row>
    <row r="370" spans="1:10" x14ac:dyDescent="0.4">
      <c r="A370">
        <v>370</v>
      </c>
      <c r="B370" s="106"/>
      <c r="C370" s="106" t="s">
        <v>640</v>
      </c>
      <c r="D370" s="106" t="s">
        <v>267</v>
      </c>
      <c r="E370" s="106" t="s">
        <v>628</v>
      </c>
      <c r="F370" t="str">
        <f>'２－２'!P75</f>
        <v>年</v>
      </c>
      <c r="G370" s="98" cm="1">
        <f t="array" ref="G370">_xlfn.IFS(F370="","",F370="年",1,F370="月",2,F370="日",3)</f>
        <v>1</v>
      </c>
      <c r="H370" s="107" t="s">
        <v>629</v>
      </c>
      <c r="I370" s="108" t="s">
        <v>623</v>
      </c>
      <c r="J370" t="s">
        <v>512</v>
      </c>
    </row>
    <row r="371" spans="1:10" x14ac:dyDescent="0.4">
      <c r="A371">
        <v>371</v>
      </c>
      <c r="B371" s="106"/>
      <c r="C371" s="106" t="s">
        <v>640</v>
      </c>
      <c r="D371" s="106" t="s">
        <v>267</v>
      </c>
      <c r="E371" s="106" t="s">
        <v>627</v>
      </c>
      <c r="G371" t="str">
        <f>IF('２－２'!S75="","",'２－２'!S75)</f>
        <v/>
      </c>
      <c r="H371" s="107" t="s">
        <v>511</v>
      </c>
      <c r="I371" s="108" t="s">
        <v>623</v>
      </c>
      <c r="J371" t="s">
        <v>512</v>
      </c>
    </row>
    <row r="372" spans="1:10" x14ac:dyDescent="0.4">
      <c r="A372">
        <v>372</v>
      </c>
      <c r="B372" s="106"/>
      <c r="C372" s="106" t="s">
        <v>640</v>
      </c>
      <c r="D372" s="106" t="s">
        <v>267</v>
      </c>
      <c r="E372" s="106" t="s">
        <v>630</v>
      </c>
      <c r="G372" t="str">
        <f>IF('２－２'!X75="","",'２－２'!X75)</f>
        <v/>
      </c>
      <c r="H372" s="107" t="s">
        <v>511</v>
      </c>
      <c r="I372" s="108" t="s">
        <v>623</v>
      </c>
      <c r="J372" t="s">
        <v>512</v>
      </c>
    </row>
    <row r="373" spans="1:10" x14ac:dyDescent="0.4">
      <c r="A373">
        <v>373</v>
      </c>
      <c r="B373" s="100" t="s">
        <v>269</v>
      </c>
      <c r="C373" s="100" t="s">
        <v>651</v>
      </c>
      <c r="D373" s="100"/>
      <c r="E373" s="100" t="s">
        <v>271</v>
      </c>
      <c r="F373" t="b">
        <v>0</v>
      </c>
      <c r="G373" s="98">
        <f t="shared" ref="G373:G380" si="13">IF(F373=FALSE,0,1)</f>
        <v>0</v>
      </c>
      <c r="H373" s="104" t="s">
        <v>502</v>
      </c>
      <c r="I373" s="105" t="s">
        <v>623</v>
      </c>
      <c r="J373" t="s">
        <v>652</v>
      </c>
    </row>
    <row r="374" spans="1:10" x14ac:dyDescent="0.4">
      <c r="A374">
        <v>374</v>
      </c>
      <c r="B374" s="100"/>
      <c r="C374" s="100"/>
      <c r="D374" s="100"/>
      <c r="E374" s="100" t="s">
        <v>272</v>
      </c>
      <c r="F374" t="b">
        <v>0</v>
      </c>
      <c r="G374" s="98">
        <f t="shared" si="13"/>
        <v>0</v>
      </c>
      <c r="H374" s="104" t="s">
        <v>502</v>
      </c>
      <c r="I374" s="105" t="s">
        <v>623</v>
      </c>
      <c r="J374" t="s">
        <v>653</v>
      </c>
    </row>
    <row r="375" spans="1:10" x14ac:dyDescent="0.4">
      <c r="A375">
        <v>375</v>
      </c>
      <c r="B375" s="100"/>
      <c r="C375" s="100"/>
      <c r="D375" s="100"/>
      <c r="E375" s="100" t="s">
        <v>273</v>
      </c>
      <c r="F375" t="b">
        <v>0</v>
      </c>
      <c r="G375" s="98">
        <f t="shared" si="13"/>
        <v>0</v>
      </c>
      <c r="H375" s="104" t="s">
        <v>502</v>
      </c>
      <c r="I375" s="105" t="s">
        <v>623</v>
      </c>
      <c r="J375" t="s">
        <v>654</v>
      </c>
    </row>
    <row r="376" spans="1:10" x14ac:dyDescent="0.4">
      <c r="A376">
        <v>376</v>
      </c>
      <c r="B376" s="100"/>
      <c r="C376" s="100"/>
      <c r="D376" s="100"/>
      <c r="E376" s="100" t="s">
        <v>274</v>
      </c>
      <c r="F376" t="b">
        <v>0</v>
      </c>
      <c r="G376" s="98">
        <f t="shared" si="13"/>
        <v>0</v>
      </c>
      <c r="H376" s="104" t="s">
        <v>502</v>
      </c>
      <c r="I376" s="105" t="s">
        <v>623</v>
      </c>
      <c r="J376" t="s">
        <v>655</v>
      </c>
    </row>
    <row r="377" spans="1:10" x14ac:dyDescent="0.4">
      <c r="A377">
        <v>377</v>
      </c>
      <c r="B377" s="100"/>
      <c r="C377" s="100"/>
      <c r="D377" s="100"/>
      <c r="E377" s="100" t="s">
        <v>275</v>
      </c>
      <c r="F377" t="b">
        <v>0</v>
      </c>
      <c r="G377" s="98">
        <f t="shared" si="13"/>
        <v>0</v>
      </c>
      <c r="H377" s="104" t="s">
        <v>502</v>
      </c>
      <c r="I377" s="105" t="s">
        <v>623</v>
      </c>
      <c r="J377" t="s">
        <v>656</v>
      </c>
    </row>
    <row r="378" spans="1:10" x14ac:dyDescent="0.4">
      <c r="A378">
        <v>378</v>
      </c>
      <c r="B378" s="100"/>
      <c r="C378" s="100"/>
      <c r="D378" s="100"/>
      <c r="E378" s="100" t="s">
        <v>276</v>
      </c>
      <c r="F378" t="b">
        <v>0</v>
      </c>
      <c r="G378" s="98">
        <f t="shared" si="13"/>
        <v>0</v>
      </c>
      <c r="H378" s="104" t="s">
        <v>502</v>
      </c>
      <c r="I378" s="105" t="s">
        <v>623</v>
      </c>
      <c r="J378" t="s">
        <v>657</v>
      </c>
    </row>
    <row r="379" spans="1:10" x14ac:dyDescent="0.4">
      <c r="A379">
        <v>379</v>
      </c>
      <c r="B379" s="100"/>
      <c r="C379" s="100"/>
      <c r="D379" s="100"/>
      <c r="E379" s="100" t="s">
        <v>277</v>
      </c>
      <c r="F379" t="b">
        <v>0</v>
      </c>
      <c r="G379" s="98">
        <f t="shared" si="13"/>
        <v>0</v>
      </c>
      <c r="H379" s="104" t="s">
        <v>502</v>
      </c>
      <c r="I379" s="105" t="s">
        <v>623</v>
      </c>
      <c r="J379" t="s">
        <v>658</v>
      </c>
    </row>
    <row r="380" spans="1:10" x14ac:dyDescent="0.4">
      <c r="A380">
        <v>380</v>
      </c>
      <c r="B380" s="100"/>
      <c r="C380" s="100"/>
      <c r="D380" s="100"/>
      <c r="E380" s="100" t="s">
        <v>76</v>
      </c>
      <c r="F380" t="b">
        <v>0</v>
      </c>
      <c r="G380" s="98">
        <f t="shared" si="13"/>
        <v>0</v>
      </c>
      <c r="H380" s="104" t="s">
        <v>502</v>
      </c>
      <c r="I380" s="105" t="s">
        <v>623</v>
      </c>
      <c r="J380" t="s">
        <v>659</v>
      </c>
    </row>
    <row r="381" spans="1:10" x14ac:dyDescent="0.4">
      <c r="A381">
        <v>381</v>
      </c>
      <c r="B381" s="100"/>
      <c r="C381" s="100"/>
      <c r="D381" s="100"/>
      <c r="E381" s="100" t="s">
        <v>380</v>
      </c>
      <c r="G381" s="98" t="str">
        <f>IF('２－２'!C83="","",'２－２'!C83)</f>
        <v/>
      </c>
      <c r="H381" s="104" t="s">
        <v>511</v>
      </c>
      <c r="I381" s="105" t="s">
        <v>623</v>
      </c>
      <c r="J381" t="s">
        <v>512</v>
      </c>
    </row>
    <row r="382" spans="1:10" x14ac:dyDescent="0.4">
      <c r="A382">
        <v>382</v>
      </c>
      <c r="B382" s="100" t="s">
        <v>281</v>
      </c>
      <c r="C382" s="100" t="s">
        <v>660</v>
      </c>
      <c r="D382" s="100"/>
      <c r="E382" s="100" t="s">
        <v>282</v>
      </c>
      <c r="F382" t="b">
        <v>0</v>
      </c>
      <c r="G382" s="98">
        <f t="shared" ref="G382:G416" si="14">IF(F382=FALSE,0,1)</f>
        <v>0</v>
      </c>
      <c r="H382" s="104" t="s">
        <v>502</v>
      </c>
      <c r="I382" s="105" t="s">
        <v>623</v>
      </c>
      <c r="J382" t="s">
        <v>661</v>
      </c>
    </row>
    <row r="383" spans="1:10" x14ac:dyDescent="0.4">
      <c r="A383">
        <v>383</v>
      </c>
      <c r="B383" s="100"/>
      <c r="C383" s="100"/>
      <c r="D383" s="100"/>
      <c r="E383" s="100" t="s">
        <v>283</v>
      </c>
      <c r="F383" t="b">
        <v>0</v>
      </c>
      <c r="G383" s="98">
        <f t="shared" si="14"/>
        <v>0</v>
      </c>
      <c r="H383" s="104" t="s">
        <v>502</v>
      </c>
      <c r="I383" s="105" t="s">
        <v>623</v>
      </c>
      <c r="J383" t="s">
        <v>662</v>
      </c>
    </row>
    <row r="384" spans="1:10" x14ac:dyDescent="0.4">
      <c r="A384">
        <v>384</v>
      </c>
      <c r="B384" s="100"/>
      <c r="C384" s="100"/>
      <c r="D384" s="100"/>
      <c r="E384" s="100" t="s">
        <v>284</v>
      </c>
      <c r="F384" t="b">
        <v>0</v>
      </c>
      <c r="G384" s="98">
        <f t="shared" si="14"/>
        <v>0</v>
      </c>
      <c r="H384" s="104" t="s">
        <v>502</v>
      </c>
      <c r="I384" s="105" t="s">
        <v>623</v>
      </c>
      <c r="J384" t="s">
        <v>663</v>
      </c>
    </row>
    <row r="385" spans="1:10" x14ac:dyDescent="0.4">
      <c r="A385">
        <v>385</v>
      </c>
      <c r="B385" s="100"/>
      <c r="C385" s="100"/>
      <c r="D385" s="100"/>
      <c r="E385" s="100" t="s">
        <v>285</v>
      </c>
      <c r="F385" t="b">
        <v>0</v>
      </c>
      <c r="G385" s="98">
        <f t="shared" si="14"/>
        <v>0</v>
      </c>
      <c r="H385" s="104" t="s">
        <v>502</v>
      </c>
      <c r="I385" s="105" t="s">
        <v>623</v>
      </c>
      <c r="J385" t="s">
        <v>664</v>
      </c>
    </row>
    <row r="386" spans="1:10" x14ac:dyDescent="0.4">
      <c r="A386">
        <v>386</v>
      </c>
      <c r="B386" s="100"/>
      <c r="C386" s="100"/>
      <c r="D386" s="100"/>
      <c r="E386" s="100" t="s">
        <v>286</v>
      </c>
      <c r="F386" t="b">
        <v>0</v>
      </c>
      <c r="G386" s="98">
        <f t="shared" si="14"/>
        <v>0</v>
      </c>
      <c r="H386" s="104" t="s">
        <v>502</v>
      </c>
      <c r="I386" s="105" t="s">
        <v>623</v>
      </c>
      <c r="J386" t="s">
        <v>665</v>
      </c>
    </row>
    <row r="387" spans="1:10" x14ac:dyDescent="0.4">
      <c r="A387">
        <v>387</v>
      </c>
      <c r="B387" s="100" t="s">
        <v>666</v>
      </c>
      <c r="C387" s="100" t="s">
        <v>667</v>
      </c>
      <c r="D387" s="100" t="s">
        <v>668</v>
      </c>
      <c r="E387" s="100" t="s">
        <v>186</v>
      </c>
      <c r="F387" t="b">
        <v>0</v>
      </c>
      <c r="G387" s="98">
        <f t="shared" si="14"/>
        <v>0</v>
      </c>
      <c r="H387" s="104" t="s">
        <v>502</v>
      </c>
      <c r="I387" s="105" t="s">
        <v>623</v>
      </c>
      <c r="J387" t="s">
        <v>669</v>
      </c>
    </row>
    <row r="388" spans="1:10" x14ac:dyDescent="0.4">
      <c r="A388">
        <v>388</v>
      </c>
      <c r="B388" s="100"/>
      <c r="C388" s="100"/>
      <c r="D388" s="100"/>
      <c r="E388" s="100" t="s">
        <v>187</v>
      </c>
      <c r="F388" t="b">
        <v>0</v>
      </c>
      <c r="G388" s="98">
        <f t="shared" si="14"/>
        <v>0</v>
      </c>
      <c r="H388" s="104" t="s">
        <v>502</v>
      </c>
      <c r="I388" s="105" t="s">
        <v>623</v>
      </c>
      <c r="J388" t="s">
        <v>670</v>
      </c>
    </row>
    <row r="389" spans="1:10" x14ac:dyDescent="0.4">
      <c r="A389">
        <v>389</v>
      </c>
      <c r="B389" s="100"/>
      <c r="C389" s="100"/>
      <c r="D389" s="100"/>
      <c r="E389" s="100" t="s">
        <v>292</v>
      </c>
      <c r="F389" t="b">
        <v>0</v>
      </c>
      <c r="G389" s="98">
        <f t="shared" si="14"/>
        <v>0</v>
      </c>
      <c r="H389" s="104" t="s">
        <v>502</v>
      </c>
      <c r="I389" s="105" t="s">
        <v>623</v>
      </c>
      <c r="J389" t="s">
        <v>671</v>
      </c>
    </row>
    <row r="390" spans="1:10" x14ac:dyDescent="0.4">
      <c r="A390">
        <v>390</v>
      </c>
      <c r="B390" s="100"/>
      <c r="C390" s="100"/>
      <c r="D390" s="100"/>
      <c r="E390" s="100" t="s">
        <v>261</v>
      </c>
      <c r="F390" t="b">
        <v>0</v>
      </c>
      <c r="G390" s="98">
        <f t="shared" si="14"/>
        <v>0</v>
      </c>
      <c r="H390" s="104" t="s">
        <v>502</v>
      </c>
      <c r="I390" s="105" t="s">
        <v>623</v>
      </c>
      <c r="J390" t="s">
        <v>672</v>
      </c>
    </row>
    <row r="391" spans="1:10" x14ac:dyDescent="0.4">
      <c r="A391">
        <v>391</v>
      </c>
      <c r="B391" s="100"/>
      <c r="C391" s="100"/>
      <c r="D391" s="100"/>
      <c r="E391" s="100" t="s">
        <v>293</v>
      </c>
      <c r="F391" t="b">
        <v>0</v>
      </c>
      <c r="G391" s="98">
        <f t="shared" si="14"/>
        <v>0</v>
      </c>
      <c r="H391" s="104" t="s">
        <v>502</v>
      </c>
      <c r="I391" s="105" t="s">
        <v>623</v>
      </c>
      <c r="J391" t="s">
        <v>673</v>
      </c>
    </row>
    <row r="392" spans="1:10" x14ac:dyDescent="0.4">
      <c r="A392">
        <v>392</v>
      </c>
      <c r="B392" s="100"/>
      <c r="C392" s="100"/>
      <c r="D392" s="100"/>
      <c r="E392" s="100" t="s">
        <v>263</v>
      </c>
      <c r="F392" t="b">
        <v>0</v>
      </c>
      <c r="G392" s="98">
        <f t="shared" si="14"/>
        <v>0</v>
      </c>
      <c r="H392" s="104" t="s">
        <v>502</v>
      </c>
      <c r="I392" s="105" t="s">
        <v>623</v>
      </c>
      <c r="J392" t="s">
        <v>674</v>
      </c>
    </row>
    <row r="393" spans="1:10" x14ac:dyDescent="0.4">
      <c r="A393">
        <v>393</v>
      </c>
      <c r="B393" s="100"/>
      <c r="C393" s="100"/>
      <c r="D393" s="100"/>
      <c r="E393" s="100" t="s">
        <v>264</v>
      </c>
      <c r="F393" t="b">
        <v>0</v>
      </c>
      <c r="G393" s="98">
        <f t="shared" si="14"/>
        <v>0</v>
      </c>
      <c r="H393" s="104" t="s">
        <v>502</v>
      </c>
      <c r="I393" s="105" t="s">
        <v>623</v>
      </c>
      <c r="J393" t="s">
        <v>675</v>
      </c>
    </row>
    <row r="394" spans="1:10" x14ac:dyDescent="0.4">
      <c r="A394">
        <v>394</v>
      </c>
      <c r="B394" s="100"/>
      <c r="C394" s="100"/>
      <c r="D394" s="100"/>
      <c r="E394" s="100" t="s">
        <v>294</v>
      </c>
      <c r="F394" t="b">
        <v>0</v>
      </c>
      <c r="G394" s="98">
        <f t="shared" si="14"/>
        <v>0</v>
      </c>
      <c r="H394" s="104" t="s">
        <v>502</v>
      </c>
      <c r="I394" s="105" t="s">
        <v>623</v>
      </c>
      <c r="J394" t="s">
        <v>676</v>
      </c>
    </row>
    <row r="395" spans="1:10" x14ac:dyDescent="0.4">
      <c r="A395">
        <v>395</v>
      </c>
      <c r="B395" s="100"/>
      <c r="C395" s="100"/>
      <c r="D395" s="100"/>
      <c r="E395" s="100" t="s">
        <v>295</v>
      </c>
      <c r="F395" t="b">
        <v>0</v>
      </c>
      <c r="G395" s="98">
        <f t="shared" si="14"/>
        <v>0</v>
      </c>
      <c r="H395" s="104" t="s">
        <v>502</v>
      </c>
      <c r="I395" s="105" t="s">
        <v>623</v>
      </c>
      <c r="J395" t="s">
        <v>677</v>
      </c>
    </row>
    <row r="396" spans="1:10" x14ac:dyDescent="0.4">
      <c r="A396">
        <v>396</v>
      </c>
      <c r="B396" s="100"/>
      <c r="C396" s="100"/>
      <c r="D396" s="100"/>
      <c r="E396" s="100" t="s">
        <v>296</v>
      </c>
      <c r="F396" t="b">
        <v>0</v>
      </c>
      <c r="G396" s="98">
        <f t="shared" si="14"/>
        <v>0</v>
      </c>
      <c r="H396" s="104" t="s">
        <v>502</v>
      </c>
      <c r="I396" s="105" t="s">
        <v>623</v>
      </c>
      <c r="J396" t="s">
        <v>678</v>
      </c>
    </row>
    <row r="397" spans="1:10" x14ac:dyDescent="0.4">
      <c r="A397">
        <v>397</v>
      </c>
      <c r="B397" s="100" t="s">
        <v>679</v>
      </c>
      <c r="C397" s="100" t="s">
        <v>667</v>
      </c>
      <c r="D397" s="100" t="s">
        <v>680</v>
      </c>
      <c r="E397" s="100" t="s">
        <v>186</v>
      </c>
      <c r="F397" t="b">
        <v>0</v>
      </c>
      <c r="G397" s="98">
        <f t="shared" si="14"/>
        <v>0</v>
      </c>
      <c r="H397" s="104" t="s">
        <v>502</v>
      </c>
      <c r="I397" s="105" t="s">
        <v>623</v>
      </c>
      <c r="J397" t="s">
        <v>681</v>
      </c>
    </row>
    <row r="398" spans="1:10" x14ac:dyDescent="0.4">
      <c r="A398">
        <v>398</v>
      </c>
      <c r="B398" s="100"/>
      <c r="C398" s="100"/>
      <c r="D398" s="100"/>
      <c r="E398" s="100" t="s">
        <v>187</v>
      </c>
      <c r="F398" t="b">
        <v>0</v>
      </c>
      <c r="G398" s="98">
        <f t="shared" si="14"/>
        <v>0</v>
      </c>
      <c r="H398" s="104" t="s">
        <v>502</v>
      </c>
      <c r="I398" s="105" t="s">
        <v>623</v>
      </c>
      <c r="J398" t="s">
        <v>682</v>
      </c>
    </row>
    <row r="399" spans="1:10" x14ac:dyDescent="0.4">
      <c r="A399">
        <v>399</v>
      </c>
      <c r="B399" s="100"/>
      <c r="C399" s="100"/>
      <c r="D399" s="100"/>
      <c r="E399" s="100" t="s">
        <v>292</v>
      </c>
      <c r="F399" t="b">
        <v>0</v>
      </c>
      <c r="G399" s="98">
        <f t="shared" si="14"/>
        <v>0</v>
      </c>
      <c r="H399" s="104" t="s">
        <v>502</v>
      </c>
      <c r="I399" s="105" t="s">
        <v>623</v>
      </c>
      <c r="J399" t="s">
        <v>683</v>
      </c>
    </row>
    <row r="400" spans="1:10" x14ac:dyDescent="0.4">
      <c r="A400">
        <v>400</v>
      </c>
      <c r="B400" s="100"/>
      <c r="C400" s="100"/>
      <c r="D400" s="100"/>
      <c r="E400" s="100" t="s">
        <v>261</v>
      </c>
      <c r="F400" t="b">
        <v>0</v>
      </c>
      <c r="G400" s="98">
        <f t="shared" si="14"/>
        <v>0</v>
      </c>
      <c r="H400" s="104" t="s">
        <v>502</v>
      </c>
      <c r="I400" s="105" t="s">
        <v>623</v>
      </c>
      <c r="J400" t="s">
        <v>684</v>
      </c>
    </row>
    <row r="401" spans="1:10" x14ac:dyDescent="0.4">
      <c r="A401">
        <v>401</v>
      </c>
      <c r="B401" s="100"/>
      <c r="C401" s="100"/>
      <c r="D401" s="100"/>
      <c r="E401" s="100" t="s">
        <v>293</v>
      </c>
      <c r="F401" t="b">
        <v>0</v>
      </c>
      <c r="G401" s="98">
        <f t="shared" si="14"/>
        <v>0</v>
      </c>
      <c r="H401" s="104" t="s">
        <v>502</v>
      </c>
      <c r="I401" s="105" t="s">
        <v>623</v>
      </c>
      <c r="J401" t="s">
        <v>685</v>
      </c>
    </row>
    <row r="402" spans="1:10" x14ac:dyDescent="0.4">
      <c r="A402">
        <v>402</v>
      </c>
      <c r="B402" s="100"/>
      <c r="C402" s="100"/>
      <c r="D402" s="100"/>
      <c r="E402" s="100" t="s">
        <v>263</v>
      </c>
      <c r="F402" t="b">
        <v>0</v>
      </c>
      <c r="G402" s="98">
        <f t="shared" si="14"/>
        <v>0</v>
      </c>
      <c r="H402" s="104" t="s">
        <v>502</v>
      </c>
      <c r="I402" s="105" t="s">
        <v>623</v>
      </c>
      <c r="J402" t="s">
        <v>686</v>
      </c>
    </row>
    <row r="403" spans="1:10" x14ac:dyDescent="0.4">
      <c r="A403">
        <v>403</v>
      </c>
      <c r="B403" s="100"/>
      <c r="C403" s="100"/>
      <c r="D403" s="100"/>
      <c r="E403" s="100" t="s">
        <v>264</v>
      </c>
      <c r="F403" t="b">
        <v>0</v>
      </c>
      <c r="G403" s="98">
        <f t="shared" si="14"/>
        <v>0</v>
      </c>
      <c r="H403" s="104" t="s">
        <v>502</v>
      </c>
      <c r="I403" s="105" t="s">
        <v>623</v>
      </c>
      <c r="J403" t="s">
        <v>687</v>
      </c>
    </row>
    <row r="404" spans="1:10" x14ac:dyDescent="0.4">
      <c r="A404">
        <v>404</v>
      </c>
      <c r="B404" s="100"/>
      <c r="C404" s="100"/>
      <c r="D404" s="100"/>
      <c r="E404" s="100" t="s">
        <v>294</v>
      </c>
      <c r="F404" t="b">
        <v>0</v>
      </c>
      <c r="G404" s="98">
        <f t="shared" si="14"/>
        <v>0</v>
      </c>
      <c r="H404" s="104" t="s">
        <v>502</v>
      </c>
      <c r="I404" s="105" t="s">
        <v>623</v>
      </c>
      <c r="J404" t="s">
        <v>688</v>
      </c>
    </row>
    <row r="405" spans="1:10" x14ac:dyDescent="0.4">
      <c r="A405">
        <v>405</v>
      </c>
      <c r="B405" s="100"/>
      <c r="C405" s="100"/>
      <c r="D405" s="100"/>
      <c r="E405" s="100" t="s">
        <v>295</v>
      </c>
      <c r="F405" t="b">
        <v>0</v>
      </c>
      <c r="G405" s="98">
        <f t="shared" si="14"/>
        <v>0</v>
      </c>
      <c r="H405" s="104" t="s">
        <v>502</v>
      </c>
      <c r="I405" s="105" t="s">
        <v>623</v>
      </c>
      <c r="J405" t="s">
        <v>689</v>
      </c>
    </row>
    <row r="406" spans="1:10" x14ac:dyDescent="0.4">
      <c r="A406">
        <v>406</v>
      </c>
      <c r="B406" s="100"/>
      <c r="C406" s="100"/>
      <c r="D406" s="100"/>
      <c r="E406" s="100" t="s">
        <v>296</v>
      </c>
      <c r="F406" t="b">
        <v>0</v>
      </c>
      <c r="G406" s="98">
        <f t="shared" si="14"/>
        <v>0</v>
      </c>
      <c r="H406" s="104" t="s">
        <v>502</v>
      </c>
      <c r="I406" s="105" t="s">
        <v>623</v>
      </c>
      <c r="J406" t="s">
        <v>690</v>
      </c>
    </row>
    <row r="407" spans="1:10" x14ac:dyDescent="0.4">
      <c r="A407">
        <v>407</v>
      </c>
      <c r="B407" s="100" t="s">
        <v>691</v>
      </c>
      <c r="C407" s="100" t="s">
        <v>667</v>
      </c>
      <c r="D407" s="100" t="s">
        <v>692</v>
      </c>
      <c r="E407" s="100" t="s">
        <v>186</v>
      </c>
      <c r="F407" t="b">
        <v>0</v>
      </c>
      <c r="G407" s="98">
        <f t="shared" si="14"/>
        <v>0</v>
      </c>
      <c r="H407" s="104" t="s">
        <v>502</v>
      </c>
      <c r="I407" s="105" t="s">
        <v>623</v>
      </c>
      <c r="J407" t="s">
        <v>693</v>
      </c>
    </row>
    <row r="408" spans="1:10" x14ac:dyDescent="0.4">
      <c r="A408">
        <v>408</v>
      </c>
      <c r="B408" s="100"/>
      <c r="C408" s="100"/>
      <c r="D408" s="100"/>
      <c r="E408" s="100" t="s">
        <v>187</v>
      </c>
      <c r="F408" t="b">
        <v>0</v>
      </c>
      <c r="G408" s="98">
        <f t="shared" si="14"/>
        <v>0</v>
      </c>
      <c r="H408" s="104" t="s">
        <v>502</v>
      </c>
      <c r="I408" s="105" t="s">
        <v>623</v>
      </c>
      <c r="J408" t="s">
        <v>694</v>
      </c>
    </row>
    <row r="409" spans="1:10" x14ac:dyDescent="0.4">
      <c r="A409">
        <v>409</v>
      </c>
      <c r="B409" s="100"/>
      <c r="C409" s="100"/>
      <c r="D409" s="100"/>
      <c r="E409" s="100" t="s">
        <v>292</v>
      </c>
      <c r="F409" t="b">
        <v>0</v>
      </c>
      <c r="G409" s="98">
        <f t="shared" si="14"/>
        <v>0</v>
      </c>
      <c r="H409" s="104" t="s">
        <v>502</v>
      </c>
      <c r="I409" s="105" t="s">
        <v>623</v>
      </c>
      <c r="J409" t="s">
        <v>695</v>
      </c>
    </row>
    <row r="410" spans="1:10" x14ac:dyDescent="0.4">
      <c r="A410">
        <v>410</v>
      </c>
      <c r="B410" s="100"/>
      <c r="C410" s="100"/>
      <c r="D410" s="100"/>
      <c r="E410" s="100" t="s">
        <v>261</v>
      </c>
      <c r="F410" t="b">
        <v>0</v>
      </c>
      <c r="G410" s="98">
        <f t="shared" si="14"/>
        <v>0</v>
      </c>
      <c r="H410" s="104" t="s">
        <v>502</v>
      </c>
      <c r="I410" s="105" t="s">
        <v>623</v>
      </c>
      <c r="J410" t="s">
        <v>696</v>
      </c>
    </row>
    <row r="411" spans="1:10" x14ac:dyDescent="0.4">
      <c r="A411">
        <v>411</v>
      </c>
      <c r="B411" s="100"/>
      <c r="C411" s="100"/>
      <c r="D411" s="100"/>
      <c r="E411" s="100" t="s">
        <v>293</v>
      </c>
      <c r="F411" t="b">
        <v>0</v>
      </c>
      <c r="G411" s="98">
        <f t="shared" si="14"/>
        <v>0</v>
      </c>
      <c r="H411" s="104" t="s">
        <v>502</v>
      </c>
      <c r="I411" s="105" t="s">
        <v>623</v>
      </c>
      <c r="J411" t="s">
        <v>697</v>
      </c>
    </row>
    <row r="412" spans="1:10" x14ac:dyDescent="0.4">
      <c r="A412">
        <v>412</v>
      </c>
      <c r="B412" s="100"/>
      <c r="C412" s="100"/>
      <c r="D412" s="100"/>
      <c r="E412" s="100" t="s">
        <v>263</v>
      </c>
      <c r="F412" t="b">
        <v>0</v>
      </c>
      <c r="G412" s="98">
        <f t="shared" si="14"/>
        <v>0</v>
      </c>
      <c r="H412" s="104" t="s">
        <v>502</v>
      </c>
      <c r="I412" s="105" t="s">
        <v>623</v>
      </c>
      <c r="J412" t="s">
        <v>698</v>
      </c>
    </row>
    <row r="413" spans="1:10" x14ac:dyDescent="0.4">
      <c r="A413">
        <v>413</v>
      </c>
      <c r="B413" s="100"/>
      <c r="C413" s="100"/>
      <c r="D413" s="100"/>
      <c r="E413" s="100" t="s">
        <v>264</v>
      </c>
      <c r="F413" t="b">
        <v>0</v>
      </c>
      <c r="G413" s="98">
        <f t="shared" si="14"/>
        <v>0</v>
      </c>
      <c r="H413" s="104" t="s">
        <v>502</v>
      </c>
      <c r="I413" s="105" t="s">
        <v>623</v>
      </c>
      <c r="J413" t="s">
        <v>699</v>
      </c>
    </row>
    <row r="414" spans="1:10" x14ac:dyDescent="0.4">
      <c r="A414">
        <v>414</v>
      </c>
      <c r="B414" s="100"/>
      <c r="C414" s="100"/>
      <c r="D414" s="100"/>
      <c r="E414" s="100" t="s">
        <v>294</v>
      </c>
      <c r="F414" t="b">
        <v>0</v>
      </c>
      <c r="G414" s="98">
        <f t="shared" si="14"/>
        <v>0</v>
      </c>
      <c r="H414" s="104" t="s">
        <v>502</v>
      </c>
      <c r="I414" s="105" t="s">
        <v>623</v>
      </c>
      <c r="J414" t="s">
        <v>700</v>
      </c>
    </row>
    <row r="415" spans="1:10" x14ac:dyDescent="0.4">
      <c r="A415">
        <v>415</v>
      </c>
      <c r="B415" s="100"/>
      <c r="C415" s="100"/>
      <c r="D415" s="100"/>
      <c r="E415" s="100" t="s">
        <v>295</v>
      </c>
      <c r="F415" t="b">
        <v>0</v>
      </c>
      <c r="G415" s="98">
        <f t="shared" si="14"/>
        <v>0</v>
      </c>
      <c r="H415" s="104" t="s">
        <v>502</v>
      </c>
      <c r="I415" s="105" t="s">
        <v>623</v>
      </c>
      <c r="J415" t="s">
        <v>701</v>
      </c>
    </row>
    <row r="416" spans="1:10" x14ac:dyDescent="0.4">
      <c r="A416">
        <v>416</v>
      </c>
      <c r="B416" s="100"/>
      <c r="C416" s="100"/>
      <c r="D416" s="100"/>
      <c r="E416" s="100" t="s">
        <v>296</v>
      </c>
      <c r="F416" t="b">
        <v>0</v>
      </c>
      <c r="G416" s="98">
        <f t="shared" si="14"/>
        <v>0</v>
      </c>
      <c r="H416" s="104" t="s">
        <v>502</v>
      </c>
      <c r="I416" s="105" t="s">
        <v>623</v>
      </c>
      <c r="J416" t="s">
        <v>702</v>
      </c>
    </row>
    <row r="417" spans="1:10" x14ac:dyDescent="0.4">
      <c r="A417">
        <v>417</v>
      </c>
      <c r="B417" s="100" t="s">
        <v>297</v>
      </c>
      <c r="C417" s="100" t="s">
        <v>703</v>
      </c>
      <c r="D417" s="100"/>
      <c r="E417" s="100" t="s">
        <v>704</v>
      </c>
      <c r="G417" s="98" t="str">
        <f>IF('２－２'!B123="","",'２－２'!B123)</f>
        <v/>
      </c>
      <c r="H417" s="104" t="s">
        <v>511</v>
      </c>
      <c r="I417" s="105" t="s">
        <v>623</v>
      </c>
      <c r="J417" t="s">
        <v>512</v>
      </c>
    </row>
  </sheetData>
  <autoFilter ref="A1:J417" xr:uid="{1F7A1ACC-BCB0-4D0D-8D29-EBDEBD360BF8}"/>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0425a4-56e5-4c72-a304-5a32ac42b816">
      <Terms xmlns="http://schemas.microsoft.com/office/infopath/2007/PartnerControls"/>
    </lcf76f155ced4ddcb4097134ff3c332f>
    <TaxCatchAll xmlns="9ef595cf-2e10-47aa-b06d-df970ae2ff2f" xsi:nil="true"/>
    <SharedWithUsers xmlns="9ef595cf-2e10-47aa-b06d-df970ae2ff2f">
      <UserInfo>
        <DisplayName/>
        <AccountId xsi:nil="true"/>
        <AccountType/>
      </UserInfo>
    </SharedWithUsers>
    <MediaLengthInSeconds xmlns="af0425a4-56e5-4c72-a304-5a32ac42b8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44E3E8E73108B4BA4792E7DEE2D6E25" ma:contentTypeVersion="14" ma:contentTypeDescription="新しいドキュメントを作成します。" ma:contentTypeScope="" ma:versionID="5fda7bcff2cc61d257f5145b7c99c449">
  <xsd:schema xmlns:xsd="http://www.w3.org/2001/XMLSchema" xmlns:xs="http://www.w3.org/2001/XMLSchema" xmlns:p="http://schemas.microsoft.com/office/2006/metadata/properties" xmlns:ns2="af0425a4-56e5-4c72-a304-5a32ac42b816" xmlns:ns3="9ef595cf-2e10-47aa-b06d-df970ae2ff2f" targetNamespace="http://schemas.microsoft.com/office/2006/metadata/properties" ma:root="true" ma:fieldsID="7a5c54c4e799822fc71b557db9575667" ns2:_="" ns3:_="">
    <xsd:import namespace="af0425a4-56e5-4c72-a304-5a32ac42b816"/>
    <xsd:import namespace="9ef595cf-2e10-47aa-b06d-df970ae2f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0425a4-56e5-4c72-a304-5a32ac42b8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0ec14ae-84e2-473a-9304-54966c611a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ef595cf-2e10-47aa-b06d-df970ae2ff2f"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6cabfb5-5001-4cbc-b997-d7a89ff1f334}" ma:internalName="TaxCatchAll" ma:showField="CatchAllData" ma:web="9ef595cf-2e10-47aa-b06d-df970ae2ff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FD9894-4D80-4694-AF67-6300FAA404D9}">
  <ds:schemaRefs>
    <ds:schemaRef ds:uri="http://schemas.microsoft.com/sharepoint/v3/contenttype/forms"/>
  </ds:schemaRefs>
</ds:datastoreItem>
</file>

<file path=customXml/itemProps2.xml><?xml version="1.0" encoding="utf-8"?>
<ds:datastoreItem xmlns:ds="http://schemas.openxmlformats.org/officeDocument/2006/customXml" ds:itemID="{0CE0744B-1246-4BF5-8A59-EF25F9F715B8}">
  <ds:schemaRefs>
    <ds:schemaRef ds:uri="http://schemas.microsoft.com/office/2006/metadata/properties"/>
    <ds:schemaRef ds:uri="http://schemas.microsoft.com/office/infopath/2007/PartnerControls"/>
    <ds:schemaRef ds:uri="af0425a4-56e5-4c72-a304-5a32ac42b816"/>
    <ds:schemaRef ds:uri="9ef595cf-2e10-47aa-b06d-df970ae2ff2f"/>
  </ds:schemaRefs>
</ds:datastoreItem>
</file>

<file path=customXml/itemProps3.xml><?xml version="1.0" encoding="utf-8"?>
<ds:datastoreItem xmlns:ds="http://schemas.openxmlformats.org/officeDocument/2006/customXml" ds:itemID="{9C586A11-8925-41D8-A7A4-091D9F0E1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0425a4-56e5-4c72-a304-5a32ac42b816"/>
    <ds:schemaRef ds:uri="9ef595cf-2e10-47aa-b06d-df970ae2f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はじめに</vt:lpstr>
      <vt:lpstr>１－１</vt:lpstr>
      <vt:lpstr>２－１</vt:lpstr>
      <vt:lpstr>２－２</vt:lpstr>
      <vt:lpstr>回答データ</vt:lpstr>
      <vt:lpstr>'１－１'!Print_Area</vt:lpstr>
      <vt:lpstr>'２－１'!Print_Area</vt:lpstr>
      <vt:lpstr>'２－２'!Print_Area</vt:lpstr>
      <vt:lpstr>はじめに!Print_Area</vt:lpstr>
      <vt:lpstr>'１－１'!Print_Titles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兼子 浩</dc:creator>
  <cp:keywords/>
  <dc:description/>
  <cp:lastModifiedBy>二郎 水道</cp:lastModifiedBy>
  <cp:revision/>
  <cp:lastPrinted>2024-06-10T02:48:33Z</cp:lastPrinted>
  <dcterms:created xsi:type="dcterms:W3CDTF">2021-03-07T07:32:18Z</dcterms:created>
  <dcterms:modified xsi:type="dcterms:W3CDTF">2024-06-10T02:49:26Z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0x010100744E3E8E73108B4BA4792E7DEE2D6E25</vt:lpwstr>
  </property>
  <property fmtid="{D5CDD505-2E9C-101B-9397-08002B2CF9AE}" pid="3" name="Order">
    <vt:r8>25400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